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</sheets>
  <definedNames>
    <definedName name="_xlnm.Print_Area" localSheetId="0">'Школы город'!$C$2:$AU$75</definedName>
  </definedNames>
  <calcPr fullCalcOnLoad="1" refMode="R1C1"/>
</workbook>
</file>

<file path=xl/sharedStrings.xml><?xml version="1.0" encoding="utf-8"?>
<sst xmlns="http://schemas.openxmlformats.org/spreadsheetml/2006/main" count="519" uniqueCount="133">
  <si>
    <t>Футбол</t>
  </si>
  <si>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</si>
  <si>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</si>
  <si>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</si>
  <si>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</si>
  <si>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</si>
  <si>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</si>
  <si>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</si>
  <si>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</si>
  <si>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</si>
  <si>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</si>
  <si>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</si>
  <si>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</si>
  <si>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</si>
  <si>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</si>
  <si>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</si>
  <si>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</si>
  <si>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</si>
  <si>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</si>
  <si>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</si>
  <si>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</si>
  <si>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</si>
  <si>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</si>
  <si>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</si>
  <si>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</si>
  <si>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</si>
  <si>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</si>
  <si>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</si>
  <si>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</si>
  <si>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</si>
  <si>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</si>
  <si>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>Шаңғы спорты Лыжный спорт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</si>
  <si>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</si>
  <si>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</si>
  <si>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</si>
  <si>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</si>
  <si>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</si>
  <si>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</si>
  <si>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</si>
  <si>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</si>
  <si>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</si>
  <si>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</si>
  <si>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</si>
  <si>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</si>
  <si>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</si>
  <si>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</si>
  <si>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</si>
  <si>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</si>
  <si>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</si>
  <si>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  Тоғызқұмалақ</t>
  </si>
  <si>
    <t xml:space="preserve">Волейбол       (ұлдар)        (юноши)       </t>
  </si>
  <si>
    <t xml:space="preserve">    Баскетбол               (ұлдар)          (юноши)             </t>
  </si>
  <si>
    <t>Қорытынды орыны Итоговое место</t>
  </si>
  <si>
    <t>н/у</t>
  </si>
  <si>
    <t xml:space="preserve">   Күзгі кросс                     Осенний кросс</t>
  </si>
  <si>
    <t>н</t>
  </si>
  <si>
    <t xml:space="preserve">        Президенттік көпсайыс                      (жазғы)                     Президентское многоборье (летнее)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</si>
  <si>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</si>
  <si>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</si>
  <si>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</si>
  <si>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</si>
  <si>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>Волейбол (қыздар) (девушки)</t>
  </si>
  <si>
    <t xml:space="preserve">Баскетбол    (қыздар)    (девушки)   </t>
  </si>
  <si>
    <t xml:space="preserve"> Жалпы командалық есеп       Общекомандный итог </t>
  </si>
  <si>
    <t>Бонус 25 очков</t>
  </si>
  <si>
    <t>21-40</t>
  </si>
  <si>
    <t>41-62</t>
  </si>
  <si>
    <t>11.-20</t>
  </si>
  <si>
    <t>8.-9</t>
  </si>
  <si>
    <t>7.-8</t>
  </si>
  <si>
    <t>Астана қаласы оқушылар Спартакиадасының 2013-2014 оқу жылындағы нәтижелер кестесі</t>
  </si>
  <si>
    <t>Итоговая таблица Спартакиады школьников города Астана  на 2013-2014 уч.год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</si>
  <si>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</si>
  <si>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</si>
  <si>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</si>
  <si>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</si>
  <si>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</si>
  <si>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</si>
  <si>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</si>
  <si>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</si>
  <si>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</si>
  <si>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</si>
  <si>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</si>
  <si>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</si>
  <si>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</si>
  <si>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</si>
  <si>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</si>
  <si>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</si>
  <si>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</si>
  <si>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</si>
  <si>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</si>
  <si>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</si>
  <si>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</si>
  <si>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</si>
  <si>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</si>
  <si>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</si>
  <si>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</si>
  <si>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</si>
  <si>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</si>
  <si>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</si>
  <si>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</si>
  <si>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</si>
  <si>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41-55</t>
  </si>
  <si>
    <t>7..-8</t>
  </si>
  <si>
    <t>9…-10</t>
  </si>
  <si>
    <t>9….-10</t>
  </si>
  <si>
    <t>Всего</t>
  </si>
  <si>
    <t>512 уч.</t>
  </si>
  <si>
    <t>64 шк</t>
  </si>
  <si>
    <t>62 шк</t>
  </si>
  <si>
    <t>744 уч</t>
  </si>
  <si>
    <t>660 уч</t>
  </si>
  <si>
    <t>11..-20</t>
  </si>
  <si>
    <t>9.-10</t>
  </si>
  <si>
    <t>55 шк</t>
  </si>
  <si>
    <t>58 шк</t>
  </si>
  <si>
    <t>464 уч</t>
  </si>
  <si>
    <t>41-56</t>
  </si>
  <si>
    <t>56 шк</t>
  </si>
  <si>
    <t>672 уч</t>
  </si>
  <si>
    <t>21.-40</t>
  </si>
  <si>
    <t>41-51</t>
  </si>
  <si>
    <t>51 шк.</t>
  </si>
  <si>
    <t>612 уч</t>
  </si>
  <si>
    <t>60 шк</t>
  </si>
  <si>
    <t>480 уч</t>
  </si>
  <si>
    <t>168 уч</t>
  </si>
  <si>
    <t>8 түрден кейін После 8 видов</t>
  </si>
  <si>
    <t>14-16</t>
  </si>
  <si>
    <t>23</t>
  </si>
  <si>
    <t>496 уч.</t>
  </si>
  <si>
    <t>Ұпай Очки</t>
  </si>
  <si>
    <t>62 шк.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</si>
</sst>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85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12"/>
      <name val="Arial Cyr"/>
      <family val="0"/>
    </font>
    <font>
      <b/>
      <sz val="12"/>
      <name val="Times New Roman KK EK"/>
      <family val="0"/>
    </font>
    <font>
      <sz val="11"/>
      <name val="Times New Roman KK EK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56"/>
      <name val="Times New Roman KK EK"/>
      <family val="1"/>
    </font>
    <font>
      <sz val="8"/>
      <color indexed="56"/>
      <name val="Times New Roman KK EK"/>
      <family val="1"/>
    </font>
    <font>
      <b/>
      <sz val="10"/>
      <color indexed="30"/>
      <name val="Arial Cyr"/>
      <family val="0"/>
    </font>
    <font>
      <b/>
      <sz val="10"/>
      <color indexed="30"/>
      <name val="Times New Roman KK EK"/>
      <family val="1"/>
    </font>
    <font>
      <b/>
      <sz val="8"/>
      <color indexed="30"/>
      <name val="Times New Roman KK EK"/>
      <family val="1"/>
    </font>
    <font>
      <b/>
      <i/>
      <sz val="10"/>
      <color indexed="30"/>
      <name val="Times New Roman KK EK"/>
      <family val="1"/>
    </font>
    <font>
      <b/>
      <i/>
      <sz val="8"/>
      <color indexed="30"/>
      <name val="Times New Roman KK EK"/>
      <family val="1"/>
    </font>
    <font>
      <b/>
      <i/>
      <sz val="10"/>
      <color indexed="30"/>
      <name val="Arial Cyr"/>
      <family val="0"/>
    </font>
    <font>
      <b/>
      <i/>
      <sz val="12"/>
      <color indexed="30"/>
      <name val="Times New Roman KK EK"/>
      <family val="0"/>
    </font>
    <font>
      <i/>
      <sz val="10"/>
      <color indexed="30"/>
      <name val="Times New Roman KK EK"/>
      <family val="1"/>
    </font>
    <font>
      <i/>
      <sz val="8"/>
      <color indexed="30"/>
      <name val="Times New Roman KK EK"/>
      <family val="1"/>
    </font>
    <font>
      <i/>
      <sz val="10"/>
      <color indexed="30"/>
      <name val="Arial Cyr"/>
      <family val="0"/>
    </font>
    <font>
      <b/>
      <sz val="8"/>
      <color indexed="10"/>
      <name val="Garamond"/>
      <family val="1"/>
    </font>
    <font>
      <b/>
      <sz val="10"/>
      <color indexed="10"/>
      <name val="Arial Cyr"/>
      <family val="0"/>
    </font>
    <font>
      <b/>
      <i/>
      <sz val="12"/>
      <color indexed="10"/>
      <name val="Times New Roman KK EK"/>
      <family val="0"/>
    </font>
    <font>
      <b/>
      <sz val="12"/>
      <color indexed="10"/>
      <name val="Times New Roman KK EK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002060"/>
      <name val="Times New Roman KK EK"/>
      <family val="1"/>
    </font>
    <font>
      <sz val="8"/>
      <color rgb="FF002060"/>
      <name val="Times New Roman KK EK"/>
      <family val="1"/>
    </font>
    <font>
      <b/>
      <sz val="10"/>
      <color rgb="FF0070C0"/>
      <name val="Arial Cyr"/>
      <family val="0"/>
    </font>
    <font>
      <b/>
      <sz val="10"/>
      <color rgb="FF0070C0"/>
      <name val="Times New Roman KK EK"/>
      <family val="1"/>
    </font>
    <font>
      <b/>
      <sz val="8"/>
      <color rgb="FF0070C0"/>
      <name val="Times New Roman KK EK"/>
      <family val="1"/>
    </font>
    <font>
      <b/>
      <i/>
      <sz val="10"/>
      <color rgb="FF0070C0"/>
      <name val="Times New Roman KK EK"/>
      <family val="1"/>
    </font>
    <font>
      <b/>
      <i/>
      <sz val="8"/>
      <color rgb="FF0070C0"/>
      <name val="Times New Roman KK EK"/>
      <family val="1"/>
    </font>
    <font>
      <b/>
      <i/>
      <sz val="10"/>
      <color rgb="FF0070C0"/>
      <name val="Arial Cyr"/>
      <family val="0"/>
    </font>
    <font>
      <b/>
      <i/>
      <sz val="12"/>
      <color rgb="FF0070C0"/>
      <name val="Times New Roman KK EK"/>
      <family val="0"/>
    </font>
    <font>
      <i/>
      <sz val="10"/>
      <color rgb="FF0070C0"/>
      <name val="Times New Roman KK EK"/>
      <family val="1"/>
    </font>
    <font>
      <i/>
      <sz val="8"/>
      <color rgb="FF0070C0"/>
      <name val="Times New Roman KK EK"/>
      <family val="1"/>
    </font>
    <font>
      <i/>
      <sz val="10"/>
      <color rgb="FF0070C0"/>
      <name val="Arial Cyr"/>
      <family val="0"/>
    </font>
    <font>
      <b/>
      <sz val="8"/>
      <color rgb="FFFF0000"/>
      <name val="Garamond"/>
      <family val="1"/>
    </font>
    <font>
      <b/>
      <sz val="10"/>
      <color rgb="FFFF0000"/>
      <name val="Arial Cyr"/>
      <family val="0"/>
    </font>
    <font>
      <b/>
      <i/>
      <sz val="12"/>
      <color rgb="FFFF0000"/>
      <name val="Times New Roman KK EK"/>
      <family val="0"/>
    </font>
    <font>
      <b/>
      <sz val="12"/>
      <color rgb="FFFF0000"/>
      <name val="Times New Roman KK EK"/>
      <family val="1"/>
    </font>
    <font>
      <b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1" xfId="0" applyFont="1" applyBorder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0" xfId="0" applyFont="1" applyAlignment="1">
      <alignment/>
    </xf>
    <xf numFmtId="0" fontId="78" fillId="0" borderId="11" xfId="0" applyFont="1" applyBorder="1" applyAlignment="1">
      <alignment/>
    </xf>
    <xf numFmtId="0" fontId="79" fillId="0" borderId="0" xfId="0" applyFont="1" applyAlignment="1">
      <alignment/>
    </xf>
    <xf numFmtId="0" fontId="80" fillId="33" borderId="12" xfId="0" applyFont="1" applyFill="1" applyBorder="1" applyAlignment="1">
      <alignment horizontal="center" vertical="center" wrapText="1" readingOrder="1"/>
    </xf>
    <xf numFmtId="0" fontId="80" fillId="33" borderId="0" xfId="0" applyFont="1" applyFill="1" applyBorder="1" applyAlignment="1">
      <alignment horizontal="center" vertical="center" wrapText="1" readingOrder="1"/>
    </xf>
    <xf numFmtId="0" fontId="81" fillId="33" borderId="0" xfId="0" applyFont="1" applyFill="1" applyAlignment="1">
      <alignment horizontal="center" vertical="center" readingOrder="1"/>
    </xf>
    <xf numFmtId="0" fontId="80" fillId="34" borderId="12" xfId="0" applyFont="1" applyFill="1" applyBorder="1" applyAlignment="1">
      <alignment horizontal="center" vertical="center" wrapText="1" readingOrder="1"/>
    </xf>
    <xf numFmtId="0" fontId="80" fillId="34" borderId="0" xfId="0" applyFont="1" applyFill="1" applyBorder="1" applyAlignment="1">
      <alignment horizontal="center" vertical="center" wrapText="1" readingOrder="1"/>
    </xf>
    <xf numFmtId="0" fontId="81" fillId="34" borderId="0" xfId="0" applyFont="1" applyFill="1" applyAlignment="1">
      <alignment horizontal="center" vertical="center" readingOrder="1"/>
    </xf>
    <xf numFmtId="0" fontId="80" fillId="35" borderId="12" xfId="0" applyFont="1" applyFill="1" applyBorder="1" applyAlignment="1">
      <alignment horizontal="center" vertical="center" wrapText="1" readingOrder="1"/>
    </xf>
    <xf numFmtId="0" fontId="80" fillId="35" borderId="0" xfId="0" applyFont="1" applyFill="1" applyBorder="1" applyAlignment="1">
      <alignment horizontal="center" vertical="center" wrapText="1" readingOrder="1"/>
    </xf>
    <xf numFmtId="0" fontId="81" fillId="35" borderId="0" xfId="0" applyFont="1" applyFill="1" applyAlignment="1">
      <alignment horizontal="center" vertical="center" readingOrder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82" fillId="0" borderId="10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0" fontId="82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16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83" fillId="0" borderId="10" xfId="0" applyFont="1" applyFill="1" applyBorder="1" applyAlignment="1">
      <alignment horizontal="center" vertical="center" wrapText="1" readingOrder="1"/>
    </xf>
    <xf numFmtId="0" fontId="83" fillId="0" borderId="10" xfId="0" applyFont="1" applyFill="1" applyBorder="1" applyAlignment="1">
      <alignment horizontal="center" vertical="center" readingOrder="1"/>
    </xf>
    <xf numFmtId="16" fontId="83" fillId="0" borderId="10" xfId="0" applyNumberFormat="1" applyFont="1" applyFill="1" applyBorder="1" applyAlignment="1">
      <alignment horizontal="center" vertical="center" wrapText="1" readingOrder="1"/>
    </xf>
    <xf numFmtId="0" fontId="84" fillId="0" borderId="13" xfId="53" applyFont="1" applyFill="1" applyBorder="1" applyAlignment="1">
      <alignment horizontal="center" vertical="center" readingOrder="1"/>
      <protection/>
    </xf>
    <xf numFmtId="49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73" fillId="0" borderId="10" xfId="0" applyFont="1" applyFill="1" applyBorder="1" applyAlignment="1">
      <alignment horizontal="center" vertical="top" wrapText="1" readingOrder="1"/>
    </xf>
    <xf numFmtId="0" fontId="73" fillId="0" borderId="10" xfId="0" applyFont="1" applyFill="1" applyBorder="1" applyAlignment="1">
      <alignment horizontal="center" vertical="top" wrapText="1" readingOrder="1"/>
    </xf>
    <xf numFmtId="0" fontId="11" fillId="0" borderId="12" xfId="0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  <xf numFmtId="0" fontId="11" fillId="0" borderId="10" xfId="0" applyFont="1" applyFill="1" applyBorder="1" applyAlignment="1">
      <alignment horizontal="center" vertical="top" wrapText="1" readingOrder="1"/>
    </xf>
    <xf numFmtId="0" fontId="14" fillId="0" borderId="10" xfId="0" applyFont="1" applyFill="1" applyBorder="1" applyAlignment="1">
      <alignment/>
    </xf>
    <xf numFmtId="9" fontId="11" fillId="0" borderId="10" xfId="58" applyFont="1" applyFill="1" applyBorder="1" applyAlignment="1">
      <alignment horizontal="center" vertical="top" readingOrder="1"/>
    </xf>
    <xf numFmtId="0" fontId="11" fillId="0" borderId="11" xfId="0" applyFont="1" applyFill="1" applyBorder="1" applyAlignment="1">
      <alignment horizontal="center" vertical="center" textRotation="180" wrapText="1"/>
    </xf>
    <xf numFmtId="0" fontId="11" fillId="0" borderId="14" xfId="0" applyFont="1" applyFill="1" applyBorder="1" applyAlignment="1">
      <alignment horizontal="center" vertical="center" textRotation="18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tabSelected="1" view="pageBreakPreview" zoomScale="80" zoomScaleSheetLayoutView="80" zoomScalePageLayoutView="0" workbookViewId="0" topLeftCell="C1">
      <selection activeCell="AT43" sqref="AT43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4.375" style="10" customWidth="1"/>
    <col min="4" max="4" width="8.25390625" style="11" customWidth="1"/>
    <col min="5" max="5" width="7.375" style="23" customWidth="1"/>
    <col min="6" max="6" width="8.25390625" style="11" customWidth="1"/>
    <col min="7" max="7" width="7.375" style="23" customWidth="1"/>
    <col min="8" max="8" width="0.12890625" style="10" hidden="1" customWidth="1"/>
    <col min="9" max="11" width="4.75390625" style="10" hidden="1" customWidth="1"/>
    <col min="12" max="12" width="8.25390625" style="11" customWidth="1"/>
    <col min="13" max="13" width="8.00390625" style="34" customWidth="1"/>
    <col min="14" max="14" width="8.375" style="11" customWidth="1"/>
    <col min="15" max="15" width="7.375" style="34" customWidth="1"/>
    <col min="16" max="16" width="8.25390625" style="11" customWidth="1"/>
    <col min="17" max="17" width="7.25390625" style="34" customWidth="1"/>
    <col min="18" max="18" width="8.25390625" style="11" customWidth="1"/>
    <col min="19" max="19" width="7.375" style="34" customWidth="1"/>
    <col min="20" max="20" width="8.25390625" style="11" customWidth="1"/>
    <col min="21" max="21" width="7.375" style="34" customWidth="1"/>
    <col min="22" max="22" width="10.125" style="10" customWidth="1"/>
    <col min="23" max="23" width="8.00390625" style="11" customWidth="1"/>
    <col min="24" max="24" width="7.125" style="34" customWidth="1"/>
    <col min="25" max="25" width="5.75390625" style="10" hidden="1" customWidth="1"/>
    <col min="26" max="26" width="4.625" style="10" hidden="1" customWidth="1"/>
    <col min="27" max="27" width="4.25390625" style="10" hidden="1" customWidth="1"/>
    <col min="28" max="28" width="0.12890625" style="10" hidden="1" customWidth="1"/>
    <col min="29" max="29" width="2.25390625" style="10" hidden="1" customWidth="1"/>
    <col min="30" max="30" width="4.25390625" style="10" hidden="1" customWidth="1"/>
    <col min="31" max="31" width="5.75390625" style="10" hidden="1" customWidth="1"/>
    <col min="32" max="32" width="4.75390625" style="10" hidden="1" customWidth="1"/>
    <col min="33" max="33" width="4.25390625" style="10" hidden="1" customWidth="1"/>
    <col min="34" max="34" width="3.75390625" style="10" hidden="1" customWidth="1"/>
    <col min="35" max="35" width="3.125" style="10" hidden="1" customWidth="1"/>
    <col min="36" max="36" width="0.12890625" style="10" customWidth="1"/>
    <col min="37" max="37" width="4.25390625" style="10" hidden="1" customWidth="1"/>
    <col min="38" max="38" width="8.375" style="11" customWidth="1"/>
    <col min="39" max="39" width="7.25390625" style="34" customWidth="1"/>
    <col min="40" max="40" width="10.75390625" style="10" customWidth="1"/>
    <col min="41" max="41" width="9.125" style="11" customWidth="1"/>
    <col min="42" max="42" width="7.625" style="39" customWidth="1"/>
    <col min="43" max="43" width="4.375" style="10" customWidth="1"/>
    <col min="44" max="44" width="10.00390625" style="10" customWidth="1"/>
    <col min="45" max="45" width="12.00390625" style="31" customWidth="1"/>
    <col min="46" max="46" width="16.125" style="11" customWidth="1"/>
    <col min="47" max="47" width="0.12890625" style="10" customWidth="1"/>
    <col min="48" max="16384" width="9.125" style="10" customWidth="1"/>
  </cols>
  <sheetData>
    <row r="1" spans="16:46" ht="12.75"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3:46" ht="12.75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</row>
    <row r="3" spans="3:46" ht="18.75">
      <c r="C3" s="85" t="s">
        <v>70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3:46" ht="15.75" customHeight="1">
      <c r="C4" s="85" t="s">
        <v>71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</row>
    <row r="5" spans="3:46" ht="15" hidden="1">
      <c r="C5" s="8"/>
      <c r="D5" s="12"/>
      <c r="E5" s="24"/>
      <c r="F5" s="12"/>
      <c r="G5" s="24"/>
      <c r="H5" s="8"/>
      <c r="I5" s="8"/>
      <c r="J5" s="8"/>
      <c r="K5" s="8"/>
      <c r="L5" s="12"/>
      <c r="M5" s="32"/>
      <c r="N5" s="12"/>
      <c r="O5" s="32"/>
      <c r="P5" s="12"/>
      <c r="Q5" s="32"/>
      <c r="R5" s="12"/>
      <c r="S5" s="32"/>
      <c r="T5" s="12"/>
      <c r="U5" s="32"/>
      <c r="V5" s="8"/>
      <c r="W5" s="12"/>
      <c r="X5" s="32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2"/>
      <c r="AM5" s="32"/>
      <c r="AN5" s="8"/>
      <c r="AO5" s="12"/>
      <c r="AP5" s="37"/>
      <c r="AQ5" s="8"/>
      <c r="AR5" s="8"/>
      <c r="AS5" s="29"/>
      <c r="AT5" s="12"/>
    </row>
    <row r="6" spans="3:46" ht="12" customHeight="1" hidden="1">
      <c r="C6" s="8"/>
      <c r="D6" s="12"/>
      <c r="E6" s="24"/>
      <c r="F6" s="12"/>
      <c r="G6" s="24"/>
      <c r="H6" s="8"/>
      <c r="I6" s="8"/>
      <c r="J6" s="8"/>
      <c r="K6" s="8"/>
      <c r="L6" s="12"/>
      <c r="M6" s="32"/>
      <c r="N6" s="12"/>
      <c r="O6" s="32"/>
      <c r="P6" s="12"/>
      <c r="Q6" s="32"/>
      <c r="R6" s="12"/>
      <c r="S6" s="32"/>
      <c r="T6" s="12"/>
      <c r="U6" s="32"/>
      <c r="V6" s="8"/>
      <c r="W6" s="12"/>
      <c r="X6" s="3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2"/>
      <c r="AM6" s="32"/>
      <c r="AN6" s="8"/>
      <c r="AO6" s="12"/>
      <c r="AP6" s="37"/>
      <c r="AQ6" s="8"/>
      <c r="AR6" s="8"/>
      <c r="AS6" s="29"/>
      <c r="AT6" s="12"/>
    </row>
    <row r="7" spans="1:46" ht="12" customHeight="1" hidden="1">
      <c r="A7" s="1"/>
      <c r="B7" s="2"/>
      <c r="C7" s="9"/>
      <c r="D7" s="13"/>
      <c r="E7" s="25"/>
      <c r="F7" s="13"/>
      <c r="G7" s="25"/>
      <c r="H7" s="9"/>
      <c r="I7" s="9"/>
      <c r="J7" s="9"/>
      <c r="K7" s="9"/>
      <c r="L7" s="13"/>
      <c r="M7" s="33"/>
      <c r="N7" s="13"/>
      <c r="O7" s="33"/>
      <c r="P7" s="13"/>
      <c r="Q7" s="33"/>
      <c r="R7" s="13"/>
      <c r="S7" s="33"/>
      <c r="T7" s="13"/>
      <c r="U7" s="33"/>
      <c r="V7" s="9"/>
      <c r="W7" s="13"/>
      <c r="X7" s="33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3"/>
      <c r="AM7" s="33"/>
      <c r="AN7" s="9"/>
      <c r="AO7" s="13"/>
      <c r="AP7" s="38"/>
      <c r="AQ7" s="9"/>
      <c r="AR7" s="9"/>
      <c r="AS7" s="30"/>
      <c r="AT7" s="13"/>
    </row>
    <row r="8" spans="1:47" s="5" customFormat="1" ht="86.25" customHeight="1">
      <c r="A8" s="3"/>
      <c r="B8" s="4"/>
      <c r="C8" s="82" t="s">
        <v>57</v>
      </c>
      <c r="D8" s="70" t="s">
        <v>54</v>
      </c>
      <c r="E8" s="71"/>
      <c r="F8" s="72" t="s">
        <v>0</v>
      </c>
      <c r="G8" s="72"/>
      <c r="H8" s="72" t="s">
        <v>42</v>
      </c>
      <c r="I8" s="72"/>
      <c r="J8" s="73" t="s">
        <v>30</v>
      </c>
      <c r="K8" s="73"/>
      <c r="L8" s="73" t="s">
        <v>51</v>
      </c>
      <c r="M8" s="73"/>
      <c r="N8" s="73" t="s">
        <v>61</v>
      </c>
      <c r="O8" s="73"/>
      <c r="P8" s="73" t="s">
        <v>50</v>
      </c>
      <c r="Q8" s="73"/>
      <c r="R8" s="73" t="s">
        <v>62</v>
      </c>
      <c r="S8" s="73"/>
      <c r="T8" s="73" t="s">
        <v>31</v>
      </c>
      <c r="U8" s="73"/>
      <c r="V8" s="73" t="s">
        <v>41</v>
      </c>
      <c r="W8" s="73"/>
      <c r="X8" s="73"/>
      <c r="Y8" s="73" t="s">
        <v>43</v>
      </c>
      <c r="Z8" s="73"/>
      <c r="AA8" s="73"/>
      <c r="AB8" s="73" t="s">
        <v>45</v>
      </c>
      <c r="AC8" s="73"/>
      <c r="AD8" s="73"/>
      <c r="AE8" s="73" t="s">
        <v>32</v>
      </c>
      <c r="AF8" s="73"/>
      <c r="AG8" s="73"/>
      <c r="AH8" s="73" t="s">
        <v>44</v>
      </c>
      <c r="AI8" s="73"/>
      <c r="AJ8" s="73" t="s">
        <v>33</v>
      </c>
      <c r="AK8" s="73"/>
      <c r="AL8" s="75" t="s">
        <v>49</v>
      </c>
      <c r="AM8" s="75"/>
      <c r="AN8" s="73" t="s">
        <v>56</v>
      </c>
      <c r="AO8" s="74"/>
      <c r="AP8" s="74"/>
      <c r="AQ8" s="76" t="s">
        <v>64</v>
      </c>
      <c r="AR8" s="78" t="s">
        <v>63</v>
      </c>
      <c r="AS8" s="79"/>
      <c r="AT8" s="80"/>
      <c r="AU8" s="49"/>
    </row>
    <row r="9" spans="1:47" s="5" customFormat="1" ht="66" customHeight="1">
      <c r="A9" s="6"/>
      <c r="B9" s="7"/>
      <c r="C9" s="83"/>
      <c r="D9" s="67" t="s">
        <v>37</v>
      </c>
      <c r="E9" s="69" t="s">
        <v>131</v>
      </c>
      <c r="F9" s="67" t="s">
        <v>38</v>
      </c>
      <c r="G9" s="69" t="s">
        <v>131</v>
      </c>
      <c r="H9" s="67" t="s">
        <v>38</v>
      </c>
      <c r="I9" s="67" t="s">
        <v>36</v>
      </c>
      <c r="J9" s="67" t="s">
        <v>38</v>
      </c>
      <c r="K9" s="67" t="s">
        <v>36</v>
      </c>
      <c r="L9" s="67" t="s">
        <v>38</v>
      </c>
      <c r="M9" s="68" t="s">
        <v>131</v>
      </c>
      <c r="N9" s="67" t="s">
        <v>37</v>
      </c>
      <c r="O9" s="68" t="s">
        <v>131</v>
      </c>
      <c r="P9" s="67" t="s">
        <v>39</v>
      </c>
      <c r="Q9" s="68" t="s">
        <v>131</v>
      </c>
      <c r="R9" s="67" t="s">
        <v>39</v>
      </c>
      <c r="S9" s="68" t="s">
        <v>131</v>
      </c>
      <c r="T9" s="67" t="s">
        <v>39</v>
      </c>
      <c r="U9" s="68" t="s">
        <v>131</v>
      </c>
      <c r="V9" s="67" t="s">
        <v>40</v>
      </c>
      <c r="W9" s="67" t="s">
        <v>39</v>
      </c>
      <c r="X9" s="68" t="s">
        <v>131</v>
      </c>
      <c r="Y9" s="67"/>
      <c r="Z9" s="67" t="s">
        <v>39</v>
      </c>
      <c r="AA9" s="67" t="s">
        <v>35</v>
      </c>
      <c r="AB9" s="67"/>
      <c r="AC9" s="67"/>
      <c r="AD9" s="67"/>
      <c r="AE9" s="67" t="s">
        <v>40</v>
      </c>
      <c r="AF9" s="67" t="s">
        <v>39</v>
      </c>
      <c r="AG9" s="67" t="s">
        <v>35</v>
      </c>
      <c r="AH9" s="67"/>
      <c r="AI9" s="67"/>
      <c r="AJ9" s="67" t="s">
        <v>39</v>
      </c>
      <c r="AK9" s="67" t="s">
        <v>35</v>
      </c>
      <c r="AL9" s="67" t="s">
        <v>38</v>
      </c>
      <c r="AM9" s="68" t="s">
        <v>131</v>
      </c>
      <c r="AN9" s="67" t="s">
        <v>40</v>
      </c>
      <c r="AO9" s="67" t="s">
        <v>37</v>
      </c>
      <c r="AP9" s="68" t="s">
        <v>131</v>
      </c>
      <c r="AQ9" s="77"/>
      <c r="AR9" s="50" t="s">
        <v>34</v>
      </c>
      <c r="AS9" s="50" t="s">
        <v>127</v>
      </c>
      <c r="AT9" s="50" t="s">
        <v>52</v>
      </c>
      <c r="AU9" s="49"/>
    </row>
    <row r="10" spans="1:47" s="16" customFormat="1" ht="16.5" customHeight="1">
      <c r="A10" s="14"/>
      <c r="B10" s="15"/>
      <c r="C10" s="51" t="s">
        <v>101</v>
      </c>
      <c r="D10" s="51">
        <v>13</v>
      </c>
      <c r="E10" s="52">
        <v>42</v>
      </c>
      <c r="F10" s="51" t="s">
        <v>65</v>
      </c>
      <c r="G10" s="53">
        <v>25</v>
      </c>
      <c r="H10" s="51"/>
      <c r="I10" s="51"/>
      <c r="J10" s="51"/>
      <c r="K10" s="51"/>
      <c r="L10" s="51">
        <v>4</v>
      </c>
      <c r="M10" s="54">
        <v>51</v>
      </c>
      <c r="N10" s="55" t="s">
        <v>67</v>
      </c>
      <c r="O10" s="54">
        <v>35</v>
      </c>
      <c r="P10" s="55" t="s">
        <v>112</v>
      </c>
      <c r="Q10" s="54">
        <v>35</v>
      </c>
      <c r="R10" s="51" t="s">
        <v>120</v>
      </c>
      <c r="S10" s="54">
        <v>25</v>
      </c>
      <c r="T10" s="51">
        <v>20</v>
      </c>
      <c r="U10" s="54">
        <v>35</v>
      </c>
      <c r="V10" s="51">
        <v>595</v>
      </c>
      <c r="W10" s="51">
        <v>8</v>
      </c>
      <c r="X10" s="54">
        <v>47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 t="s">
        <v>65</v>
      </c>
      <c r="AM10" s="56">
        <v>25</v>
      </c>
      <c r="AN10" s="51">
        <v>1818</v>
      </c>
      <c r="AO10" s="51">
        <v>3</v>
      </c>
      <c r="AP10" s="54">
        <v>56</v>
      </c>
      <c r="AQ10" s="51">
        <v>25</v>
      </c>
      <c r="AR10" s="51">
        <f>E10+G10+M10+O10+Q10+S10+U10+X10+AM10+AP10</f>
        <v>376</v>
      </c>
      <c r="AS10" s="57">
        <v>351</v>
      </c>
      <c r="AT10" s="51">
        <v>9</v>
      </c>
      <c r="AU10" s="66"/>
    </row>
    <row r="11" spans="1:47" s="16" customFormat="1" ht="16.5" customHeight="1">
      <c r="A11" s="14"/>
      <c r="B11" s="15"/>
      <c r="C11" s="51" t="s">
        <v>72</v>
      </c>
      <c r="D11" s="51">
        <v>32</v>
      </c>
      <c r="E11" s="52">
        <v>23</v>
      </c>
      <c r="F11" s="51" t="s">
        <v>65</v>
      </c>
      <c r="G11" s="52">
        <v>25</v>
      </c>
      <c r="H11" s="51"/>
      <c r="I11" s="51"/>
      <c r="J11" s="51"/>
      <c r="K11" s="51"/>
      <c r="L11" s="58" t="s">
        <v>69</v>
      </c>
      <c r="M11" s="54">
        <v>45</v>
      </c>
      <c r="N11" s="51" t="s">
        <v>65</v>
      </c>
      <c r="O11" s="54">
        <v>25</v>
      </c>
      <c r="P11" s="51" t="s">
        <v>53</v>
      </c>
      <c r="Q11" s="56">
        <v>0</v>
      </c>
      <c r="R11" s="51" t="s">
        <v>53</v>
      </c>
      <c r="S11" s="56">
        <v>0</v>
      </c>
      <c r="T11" s="51">
        <v>46</v>
      </c>
      <c r="U11" s="54">
        <v>9</v>
      </c>
      <c r="V11" s="51">
        <v>449</v>
      </c>
      <c r="W11" s="51">
        <v>15</v>
      </c>
      <c r="X11" s="54">
        <v>40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 t="s">
        <v>65</v>
      </c>
      <c r="AM11" s="54">
        <v>25</v>
      </c>
      <c r="AN11" s="51">
        <v>1436</v>
      </c>
      <c r="AO11" s="51">
        <v>14</v>
      </c>
      <c r="AP11" s="54">
        <v>41</v>
      </c>
      <c r="AQ11" s="51">
        <v>0</v>
      </c>
      <c r="AR11" s="51">
        <f aca="true" t="shared" si="0" ref="AR11:AR74">E11+G11+M11+O11+Q11+S11+U11+X11+AM11+AP11</f>
        <v>233</v>
      </c>
      <c r="AS11" s="57">
        <f>E11+G11+M11+O11+Q11+S11+U11+X11+AM11+AP11</f>
        <v>233</v>
      </c>
      <c r="AT11" s="51">
        <v>34</v>
      </c>
      <c r="AU11" s="66"/>
    </row>
    <row r="12" spans="1:47" s="16" customFormat="1" ht="15.75" customHeight="1">
      <c r="A12" s="14"/>
      <c r="B12" s="15"/>
      <c r="C12" s="51" t="s">
        <v>73</v>
      </c>
      <c r="D12" s="51">
        <v>6</v>
      </c>
      <c r="E12" s="52">
        <v>49</v>
      </c>
      <c r="F12" s="51" t="s">
        <v>65</v>
      </c>
      <c r="G12" s="52">
        <v>25</v>
      </c>
      <c r="H12" s="51"/>
      <c r="I12" s="51"/>
      <c r="J12" s="51"/>
      <c r="K12" s="51"/>
      <c r="L12" s="51" t="s">
        <v>65</v>
      </c>
      <c r="M12" s="54">
        <v>25</v>
      </c>
      <c r="N12" s="51" t="s">
        <v>67</v>
      </c>
      <c r="O12" s="54">
        <v>35</v>
      </c>
      <c r="P12" s="51" t="s">
        <v>69</v>
      </c>
      <c r="Q12" s="54">
        <v>45</v>
      </c>
      <c r="R12" s="51" t="s">
        <v>121</v>
      </c>
      <c r="S12" s="56">
        <v>15</v>
      </c>
      <c r="T12" s="51">
        <v>13</v>
      </c>
      <c r="U12" s="54">
        <v>42</v>
      </c>
      <c r="V12" s="51">
        <v>507</v>
      </c>
      <c r="W12" s="51">
        <v>12</v>
      </c>
      <c r="X12" s="54">
        <v>43</v>
      </c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 t="s">
        <v>117</v>
      </c>
      <c r="AM12" s="56">
        <v>15</v>
      </c>
      <c r="AN12" s="51">
        <v>1385</v>
      </c>
      <c r="AO12" s="51">
        <v>20</v>
      </c>
      <c r="AP12" s="54">
        <v>35</v>
      </c>
      <c r="AQ12" s="51">
        <v>25</v>
      </c>
      <c r="AR12" s="51">
        <f t="shared" si="0"/>
        <v>329</v>
      </c>
      <c r="AS12" s="57">
        <v>324</v>
      </c>
      <c r="AT12" s="51" t="s">
        <v>128</v>
      </c>
      <c r="AU12" s="66"/>
    </row>
    <row r="13" spans="1:47" s="19" customFormat="1" ht="16.5" customHeight="1">
      <c r="A13" s="17"/>
      <c r="B13" s="18"/>
      <c r="C13" s="51" t="s">
        <v>1</v>
      </c>
      <c r="D13" s="51">
        <v>62</v>
      </c>
      <c r="E13" s="53">
        <v>1</v>
      </c>
      <c r="F13" s="51" t="s">
        <v>65</v>
      </c>
      <c r="G13" s="52">
        <v>25</v>
      </c>
      <c r="H13" s="51"/>
      <c r="I13" s="51"/>
      <c r="J13" s="51"/>
      <c r="K13" s="51"/>
      <c r="L13" s="51" t="s">
        <v>117</v>
      </c>
      <c r="M13" s="54">
        <v>15</v>
      </c>
      <c r="N13" s="51" t="s">
        <v>67</v>
      </c>
      <c r="O13" s="54">
        <v>35</v>
      </c>
      <c r="P13" s="51">
        <v>1</v>
      </c>
      <c r="Q13" s="54">
        <v>70</v>
      </c>
      <c r="R13" s="51" t="s">
        <v>53</v>
      </c>
      <c r="S13" s="56">
        <v>0</v>
      </c>
      <c r="T13" s="51">
        <v>54</v>
      </c>
      <c r="U13" s="54">
        <v>1</v>
      </c>
      <c r="V13" s="51">
        <v>189</v>
      </c>
      <c r="W13" s="51">
        <v>57</v>
      </c>
      <c r="X13" s="54">
        <v>1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>
        <v>5</v>
      </c>
      <c r="AM13" s="54">
        <v>50</v>
      </c>
      <c r="AN13" s="51">
        <v>824</v>
      </c>
      <c r="AO13" s="51">
        <v>60</v>
      </c>
      <c r="AP13" s="54">
        <v>1</v>
      </c>
      <c r="AQ13" s="51">
        <v>0</v>
      </c>
      <c r="AR13" s="51">
        <f t="shared" si="0"/>
        <v>199</v>
      </c>
      <c r="AS13" s="57">
        <v>198</v>
      </c>
      <c r="AT13" s="59">
        <v>46</v>
      </c>
      <c r="AU13" s="66"/>
    </row>
    <row r="14" spans="1:47" s="19" customFormat="1" ht="15" customHeight="1">
      <c r="A14" s="17"/>
      <c r="B14" s="18"/>
      <c r="C14" s="51" t="s">
        <v>74</v>
      </c>
      <c r="D14" s="51">
        <v>3</v>
      </c>
      <c r="E14" s="52">
        <v>56</v>
      </c>
      <c r="F14" s="51" t="s">
        <v>65</v>
      </c>
      <c r="G14" s="52">
        <v>25</v>
      </c>
      <c r="H14" s="51"/>
      <c r="I14" s="51"/>
      <c r="J14" s="51"/>
      <c r="K14" s="51"/>
      <c r="L14" s="51" t="s">
        <v>102</v>
      </c>
      <c r="M14" s="56">
        <v>15</v>
      </c>
      <c r="N14" s="51" t="s">
        <v>102</v>
      </c>
      <c r="O14" s="54">
        <v>15</v>
      </c>
      <c r="P14" s="51" t="s">
        <v>102</v>
      </c>
      <c r="Q14" s="54">
        <v>15</v>
      </c>
      <c r="R14" s="51" t="s">
        <v>53</v>
      </c>
      <c r="S14" s="56">
        <v>0</v>
      </c>
      <c r="T14" s="51">
        <v>12</v>
      </c>
      <c r="U14" s="54">
        <v>43</v>
      </c>
      <c r="V14" s="51">
        <v>397</v>
      </c>
      <c r="W14" s="51">
        <v>25</v>
      </c>
      <c r="X14" s="54">
        <v>30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 t="s">
        <v>65</v>
      </c>
      <c r="AM14" s="54">
        <v>25</v>
      </c>
      <c r="AN14" s="51">
        <v>1392</v>
      </c>
      <c r="AO14" s="51">
        <v>18</v>
      </c>
      <c r="AP14" s="54">
        <v>37</v>
      </c>
      <c r="AQ14" s="51">
        <v>0</v>
      </c>
      <c r="AR14" s="51">
        <f t="shared" si="0"/>
        <v>261</v>
      </c>
      <c r="AS14" s="57">
        <v>246</v>
      </c>
      <c r="AT14" s="51">
        <v>31</v>
      </c>
      <c r="AU14" s="66"/>
    </row>
    <row r="15" spans="1:47" s="16" customFormat="1" ht="15" customHeight="1">
      <c r="A15" s="14"/>
      <c r="B15" s="15"/>
      <c r="C15" s="51" t="s">
        <v>6</v>
      </c>
      <c r="D15" s="51">
        <v>30</v>
      </c>
      <c r="E15" s="53">
        <v>25</v>
      </c>
      <c r="F15" s="55" t="s">
        <v>67</v>
      </c>
      <c r="G15" s="52">
        <v>35</v>
      </c>
      <c r="H15" s="51"/>
      <c r="I15" s="51"/>
      <c r="J15" s="51"/>
      <c r="K15" s="51"/>
      <c r="L15" s="51" t="s">
        <v>113</v>
      </c>
      <c r="M15" s="54">
        <v>40</v>
      </c>
      <c r="N15" s="51" t="s">
        <v>65</v>
      </c>
      <c r="O15" s="56">
        <v>25</v>
      </c>
      <c r="P15" s="51" t="s">
        <v>112</v>
      </c>
      <c r="Q15" s="54">
        <v>35</v>
      </c>
      <c r="R15" s="51">
        <v>1</v>
      </c>
      <c r="S15" s="54">
        <v>70</v>
      </c>
      <c r="T15" s="51">
        <v>3</v>
      </c>
      <c r="U15" s="54">
        <v>56</v>
      </c>
      <c r="V15" s="51">
        <v>420</v>
      </c>
      <c r="W15" s="51">
        <v>19</v>
      </c>
      <c r="X15" s="54">
        <v>35</v>
      </c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 t="s">
        <v>65</v>
      </c>
      <c r="AM15" s="54">
        <v>25</v>
      </c>
      <c r="AN15" s="51">
        <v>1608</v>
      </c>
      <c r="AO15" s="51">
        <v>7</v>
      </c>
      <c r="AP15" s="54">
        <v>48</v>
      </c>
      <c r="AQ15" s="51">
        <v>25</v>
      </c>
      <c r="AR15" s="51">
        <f t="shared" si="0"/>
        <v>394</v>
      </c>
      <c r="AS15" s="57">
        <v>369</v>
      </c>
      <c r="AT15" s="51">
        <v>6</v>
      </c>
      <c r="AU15" s="66"/>
    </row>
    <row r="16" spans="1:47" s="16" customFormat="1" ht="16.5" customHeight="1">
      <c r="A16" s="14"/>
      <c r="B16" s="15"/>
      <c r="C16" s="51" t="s">
        <v>75</v>
      </c>
      <c r="D16" s="51">
        <v>23</v>
      </c>
      <c r="E16" s="52">
        <v>32</v>
      </c>
      <c r="F16" s="51">
        <v>5</v>
      </c>
      <c r="G16" s="52">
        <v>50</v>
      </c>
      <c r="H16" s="51"/>
      <c r="I16" s="51"/>
      <c r="J16" s="51"/>
      <c r="K16" s="51"/>
      <c r="L16" s="55" t="s">
        <v>67</v>
      </c>
      <c r="M16" s="54">
        <v>35</v>
      </c>
      <c r="N16" s="51" t="s">
        <v>67</v>
      </c>
      <c r="O16" s="54">
        <v>35</v>
      </c>
      <c r="P16" s="51" t="s">
        <v>65</v>
      </c>
      <c r="Q16" s="56">
        <v>25</v>
      </c>
      <c r="R16" s="55" t="s">
        <v>67</v>
      </c>
      <c r="S16" s="54">
        <v>35</v>
      </c>
      <c r="T16" s="51">
        <v>25</v>
      </c>
      <c r="U16" s="56">
        <v>30</v>
      </c>
      <c r="V16" s="51">
        <v>404</v>
      </c>
      <c r="W16" s="51">
        <v>23</v>
      </c>
      <c r="X16" s="54">
        <v>32</v>
      </c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>
        <v>2</v>
      </c>
      <c r="AM16" s="54">
        <v>63</v>
      </c>
      <c r="AN16" s="51">
        <v>1379</v>
      </c>
      <c r="AO16" s="51">
        <v>21</v>
      </c>
      <c r="AP16" s="54">
        <v>34</v>
      </c>
      <c r="AQ16" s="51">
        <v>25</v>
      </c>
      <c r="AR16" s="51">
        <f t="shared" si="0"/>
        <v>371</v>
      </c>
      <c r="AS16" s="57">
        <v>341</v>
      </c>
      <c r="AT16" s="60">
        <v>11</v>
      </c>
      <c r="AU16" s="66"/>
    </row>
    <row r="17" spans="1:47" s="19" customFormat="1" ht="18" customHeight="1">
      <c r="A17" s="17"/>
      <c r="B17" s="18"/>
      <c r="C17" s="51" t="s">
        <v>2</v>
      </c>
      <c r="D17" s="51">
        <v>38</v>
      </c>
      <c r="E17" s="53">
        <v>17</v>
      </c>
      <c r="F17" s="51" t="s">
        <v>65</v>
      </c>
      <c r="G17" s="52">
        <v>25</v>
      </c>
      <c r="H17" s="51"/>
      <c r="I17" s="51"/>
      <c r="J17" s="51"/>
      <c r="K17" s="51"/>
      <c r="L17" s="51" t="s">
        <v>67</v>
      </c>
      <c r="M17" s="54">
        <v>35</v>
      </c>
      <c r="N17" s="51" t="s">
        <v>65</v>
      </c>
      <c r="O17" s="54">
        <v>25</v>
      </c>
      <c r="P17" s="51" t="s">
        <v>112</v>
      </c>
      <c r="Q17" s="54">
        <v>35</v>
      </c>
      <c r="R17" s="51" t="s">
        <v>65</v>
      </c>
      <c r="S17" s="54">
        <v>25</v>
      </c>
      <c r="T17" s="51">
        <v>24</v>
      </c>
      <c r="U17" s="54">
        <v>31</v>
      </c>
      <c r="V17" s="51">
        <v>369</v>
      </c>
      <c r="W17" s="51">
        <v>29</v>
      </c>
      <c r="X17" s="54">
        <v>26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>
        <v>4</v>
      </c>
      <c r="AM17" s="54">
        <v>51</v>
      </c>
      <c r="AN17" s="51">
        <v>1184</v>
      </c>
      <c r="AO17" s="51">
        <v>37</v>
      </c>
      <c r="AP17" s="56">
        <v>18</v>
      </c>
      <c r="AQ17" s="51">
        <v>25</v>
      </c>
      <c r="AR17" s="51">
        <f t="shared" si="0"/>
        <v>288</v>
      </c>
      <c r="AS17" s="57">
        <v>278</v>
      </c>
      <c r="AT17" s="51">
        <v>20</v>
      </c>
      <c r="AU17" s="66"/>
    </row>
    <row r="18" spans="1:47" s="19" customFormat="1" ht="15" customHeight="1">
      <c r="A18" s="17"/>
      <c r="B18" s="18"/>
      <c r="C18" s="51" t="s">
        <v>76</v>
      </c>
      <c r="D18" s="51">
        <v>27</v>
      </c>
      <c r="E18" s="52">
        <v>28</v>
      </c>
      <c r="F18" s="51" t="s">
        <v>65</v>
      </c>
      <c r="G18" s="52">
        <v>25</v>
      </c>
      <c r="H18" s="51"/>
      <c r="I18" s="51"/>
      <c r="J18" s="51"/>
      <c r="K18" s="51"/>
      <c r="L18" s="51" t="s">
        <v>113</v>
      </c>
      <c r="M18" s="54">
        <v>40</v>
      </c>
      <c r="N18" s="51" t="s">
        <v>102</v>
      </c>
      <c r="O18" s="54">
        <v>15</v>
      </c>
      <c r="P18" s="51" t="s">
        <v>102</v>
      </c>
      <c r="Q18" s="54">
        <v>15</v>
      </c>
      <c r="R18" s="51" t="s">
        <v>53</v>
      </c>
      <c r="S18" s="56">
        <v>0</v>
      </c>
      <c r="T18" s="51">
        <v>28</v>
      </c>
      <c r="U18" s="54">
        <v>27</v>
      </c>
      <c r="V18" s="51">
        <v>381</v>
      </c>
      <c r="W18" s="51">
        <v>26</v>
      </c>
      <c r="X18" s="54">
        <v>29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8" t="s">
        <v>113</v>
      </c>
      <c r="AM18" s="54">
        <v>40</v>
      </c>
      <c r="AN18" s="51">
        <v>1162</v>
      </c>
      <c r="AO18" s="51">
        <v>41</v>
      </c>
      <c r="AP18" s="56">
        <v>14</v>
      </c>
      <c r="AQ18" s="51">
        <v>0</v>
      </c>
      <c r="AR18" s="51">
        <f t="shared" si="0"/>
        <v>233</v>
      </c>
      <c r="AS18" s="57">
        <v>219</v>
      </c>
      <c r="AT18" s="51">
        <v>41</v>
      </c>
      <c r="AU18" s="66"/>
    </row>
    <row r="19" spans="1:47" s="19" customFormat="1" ht="15.75" customHeight="1">
      <c r="A19" s="17"/>
      <c r="B19" s="18"/>
      <c r="C19" s="51" t="s">
        <v>3</v>
      </c>
      <c r="D19" s="51">
        <v>5</v>
      </c>
      <c r="E19" s="52">
        <v>50</v>
      </c>
      <c r="F19" s="51" t="s">
        <v>66</v>
      </c>
      <c r="G19" s="52">
        <v>15</v>
      </c>
      <c r="H19" s="51"/>
      <c r="I19" s="51"/>
      <c r="J19" s="51"/>
      <c r="K19" s="51"/>
      <c r="L19" s="51" t="s">
        <v>53</v>
      </c>
      <c r="M19" s="56">
        <v>0</v>
      </c>
      <c r="N19" s="51" t="s">
        <v>102</v>
      </c>
      <c r="O19" s="54">
        <v>15</v>
      </c>
      <c r="P19" s="51" t="s">
        <v>65</v>
      </c>
      <c r="Q19" s="54">
        <v>25</v>
      </c>
      <c r="R19" s="51" t="s">
        <v>53</v>
      </c>
      <c r="S19" s="56">
        <v>0</v>
      </c>
      <c r="T19" s="51">
        <v>11</v>
      </c>
      <c r="U19" s="54">
        <v>44</v>
      </c>
      <c r="V19" s="51">
        <v>723</v>
      </c>
      <c r="W19" s="51">
        <v>2</v>
      </c>
      <c r="X19" s="54">
        <v>63</v>
      </c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 t="s">
        <v>65</v>
      </c>
      <c r="AM19" s="54">
        <v>25</v>
      </c>
      <c r="AN19" s="51">
        <v>1567</v>
      </c>
      <c r="AO19" s="51">
        <v>8</v>
      </c>
      <c r="AP19" s="54">
        <v>47</v>
      </c>
      <c r="AQ19" s="51">
        <v>0</v>
      </c>
      <c r="AR19" s="51">
        <f t="shared" si="0"/>
        <v>284</v>
      </c>
      <c r="AS19" s="57">
        <f>E19+G19+M19+O19+Q19+S19+U19+X19+AM19+AP19</f>
        <v>284</v>
      </c>
      <c r="AT19" s="51">
        <v>19</v>
      </c>
      <c r="AU19" s="66"/>
    </row>
    <row r="20" spans="1:47" s="16" customFormat="1" ht="15" customHeight="1">
      <c r="A20" s="14"/>
      <c r="B20" s="15"/>
      <c r="C20" s="51" t="s">
        <v>4</v>
      </c>
      <c r="D20" s="51">
        <v>37</v>
      </c>
      <c r="E20" s="52">
        <v>18</v>
      </c>
      <c r="F20" s="51" t="s">
        <v>65</v>
      </c>
      <c r="G20" s="52">
        <v>25</v>
      </c>
      <c r="H20" s="51"/>
      <c r="I20" s="51"/>
      <c r="J20" s="51"/>
      <c r="K20" s="51"/>
      <c r="L20" s="51" t="s">
        <v>53</v>
      </c>
      <c r="M20" s="56">
        <v>0</v>
      </c>
      <c r="N20" s="51" t="s">
        <v>67</v>
      </c>
      <c r="O20" s="54">
        <v>35</v>
      </c>
      <c r="P20" s="51" t="s">
        <v>65</v>
      </c>
      <c r="Q20" s="54">
        <v>25</v>
      </c>
      <c r="R20" s="51" t="s">
        <v>53</v>
      </c>
      <c r="S20" s="56">
        <v>0</v>
      </c>
      <c r="T20" s="51">
        <v>35</v>
      </c>
      <c r="U20" s="54">
        <v>20</v>
      </c>
      <c r="V20" s="51">
        <v>417</v>
      </c>
      <c r="W20" s="51">
        <v>21</v>
      </c>
      <c r="X20" s="54">
        <v>34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 t="s">
        <v>117</v>
      </c>
      <c r="AM20" s="54">
        <v>15</v>
      </c>
      <c r="AN20" s="51">
        <v>1301</v>
      </c>
      <c r="AO20" s="51">
        <v>28</v>
      </c>
      <c r="AP20" s="54">
        <v>27</v>
      </c>
      <c r="AQ20" s="51">
        <v>0</v>
      </c>
      <c r="AR20" s="51">
        <f t="shared" si="0"/>
        <v>199</v>
      </c>
      <c r="AS20" s="57">
        <f>E20+G20+M20+O20+Q20+S20+U20+X20+AM20+AP20</f>
        <v>199</v>
      </c>
      <c r="AT20" s="51">
        <v>45</v>
      </c>
      <c r="AU20" s="66"/>
    </row>
    <row r="21" spans="1:47" s="16" customFormat="1" ht="15" customHeight="1">
      <c r="A21" s="14"/>
      <c r="B21" s="15"/>
      <c r="C21" s="51" t="s">
        <v>77</v>
      </c>
      <c r="D21" s="51">
        <v>40</v>
      </c>
      <c r="E21" s="53">
        <v>15</v>
      </c>
      <c r="F21" s="60" t="s">
        <v>67</v>
      </c>
      <c r="G21" s="52">
        <v>35</v>
      </c>
      <c r="H21" s="51"/>
      <c r="I21" s="51"/>
      <c r="J21" s="51"/>
      <c r="K21" s="51"/>
      <c r="L21" s="51" t="s">
        <v>67</v>
      </c>
      <c r="M21" s="54">
        <v>35</v>
      </c>
      <c r="N21" s="51" t="s">
        <v>102</v>
      </c>
      <c r="O21" s="56">
        <v>15</v>
      </c>
      <c r="P21" s="51" t="s">
        <v>102</v>
      </c>
      <c r="Q21" s="54">
        <v>15</v>
      </c>
      <c r="R21" s="51" t="s">
        <v>67</v>
      </c>
      <c r="S21" s="54">
        <v>35</v>
      </c>
      <c r="T21" s="51">
        <v>31</v>
      </c>
      <c r="U21" s="54">
        <v>24</v>
      </c>
      <c r="V21" s="51">
        <v>441</v>
      </c>
      <c r="W21" s="51">
        <v>16</v>
      </c>
      <c r="X21" s="54">
        <v>39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 t="s">
        <v>117</v>
      </c>
      <c r="AM21" s="54">
        <v>15</v>
      </c>
      <c r="AN21" s="51">
        <v>1309</v>
      </c>
      <c r="AO21" s="51">
        <v>27</v>
      </c>
      <c r="AP21" s="54">
        <v>28</v>
      </c>
      <c r="AQ21" s="51">
        <v>25</v>
      </c>
      <c r="AR21" s="51">
        <f t="shared" si="0"/>
        <v>256</v>
      </c>
      <c r="AS21" s="57">
        <v>251</v>
      </c>
      <c r="AT21" s="51">
        <v>30</v>
      </c>
      <c r="AU21" s="66"/>
    </row>
    <row r="22" spans="1:47" s="19" customFormat="1" ht="16.5" customHeight="1">
      <c r="A22" s="17"/>
      <c r="B22" s="18"/>
      <c r="C22" s="51" t="s">
        <v>5</v>
      </c>
      <c r="D22" s="51">
        <v>29</v>
      </c>
      <c r="E22" s="52">
        <v>26</v>
      </c>
      <c r="F22" s="51" t="s">
        <v>65</v>
      </c>
      <c r="G22" s="52">
        <v>25</v>
      </c>
      <c r="H22" s="51"/>
      <c r="I22" s="51"/>
      <c r="J22" s="51"/>
      <c r="K22" s="51"/>
      <c r="L22" s="51">
        <v>1</v>
      </c>
      <c r="M22" s="54">
        <v>70</v>
      </c>
      <c r="N22" s="51" t="s">
        <v>102</v>
      </c>
      <c r="O22" s="54">
        <v>15</v>
      </c>
      <c r="P22" s="51" t="s">
        <v>53</v>
      </c>
      <c r="Q22" s="56">
        <v>0</v>
      </c>
      <c r="R22" s="51" t="s">
        <v>53</v>
      </c>
      <c r="S22" s="56">
        <v>0</v>
      </c>
      <c r="T22" s="51">
        <v>6</v>
      </c>
      <c r="U22" s="54">
        <v>49</v>
      </c>
      <c r="V22" s="51">
        <v>330</v>
      </c>
      <c r="W22" s="51">
        <v>35</v>
      </c>
      <c r="X22" s="54">
        <v>20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 t="s">
        <v>117</v>
      </c>
      <c r="AM22" s="54">
        <v>15</v>
      </c>
      <c r="AN22" s="51">
        <v>1069</v>
      </c>
      <c r="AO22" s="51">
        <v>50</v>
      </c>
      <c r="AP22" s="54">
        <v>5</v>
      </c>
      <c r="AQ22" s="51">
        <v>0</v>
      </c>
      <c r="AR22" s="51">
        <f t="shared" si="0"/>
        <v>225</v>
      </c>
      <c r="AS22" s="57">
        <f>E22+G22+M22+O22+Q22+S22+U22+X22+AM22+AP22</f>
        <v>225</v>
      </c>
      <c r="AT22" s="51">
        <v>37</v>
      </c>
      <c r="AU22" s="66"/>
    </row>
    <row r="23" spans="1:47" s="22" customFormat="1" ht="17.25" customHeight="1">
      <c r="A23" s="20"/>
      <c r="B23" s="21"/>
      <c r="C23" s="51" t="s">
        <v>7</v>
      </c>
      <c r="D23" s="51">
        <v>46</v>
      </c>
      <c r="E23" s="52">
        <v>9</v>
      </c>
      <c r="F23" s="51" t="s">
        <v>66</v>
      </c>
      <c r="G23" s="52">
        <v>15</v>
      </c>
      <c r="H23" s="51"/>
      <c r="I23" s="51"/>
      <c r="J23" s="51"/>
      <c r="K23" s="51"/>
      <c r="L23" s="51" t="s">
        <v>65</v>
      </c>
      <c r="M23" s="54">
        <v>25</v>
      </c>
      <c r="N23" s="51" t="s">
        <v>102</v>
      </c>
      <c r="O23" s="54">
        <v>15</v>
      </c>
      <c r="P23" s="51" t="s">
        <v>102</v>
      </c>
      <c r="Q23" s="54">
        <v>15</v>
      </c>
      <c r="R23" s="51" t="s">
        <v>53</v>
      </c>
      <c r="S23" s="56">
        <v>0</v>
      </c>
      <c r="T23" s="51" t="s">
        <v>53</v>
      </c>
      <c r="U23" s="56">
        <v>-20</v>
      </c>
      <c r="V23" s="51">
        <v>362</v>
      </c>
      <c r="W23" s="51">
        <v>31</v>
      </c>
      <c r="X23" s="54">
        <v>24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 t="s">
        <v>65</v>
      </c>
      <c r="AM23" s="54">
        <v>25</v>
      </c>
      <c r="AN23" s="51">
        <v>757</v>
      </c>
      <c r="AO23" s="51">
        <v>62</v>
      </c>
      <c r="AP23" s="54">
        <v>1</v>
      </c>
      <c r="AQ23" s="51">
        <v>89</v>
      </c>
      <c r="AR23" s="51">
        <f t="shared" si="0"/>
        <v>109</v>
      </c>
      <c r="AS23" s="57">
        <v>89</v>
      </c>
      <c r="AT23" s="51">
        <v>55</v>
      </c>
      <c r="AU23" s="66"/>
    </row>
    <row r="24" spans="1:47" s="16" customFormat="1" ht="16.5" customHeight="1">
      <c r="A24" s="14"/>
      <c r="B24" s="15"/>
      <c r="C24" s="51" t="s">
        <v>8</v>
      </c>
      <c r="D24" s="51">
        <v>22</v>
      </c>
      <c r="E24" s="52">
        <v>33</v>
      </c>
      <c r="F24" s="51" t="s">
        <v>65</v>
      </c>
      <c r="G24" s="52">
        <v>25</v>
      </c>
      <c r="H24" s="51"/>
      <c r="I24" s="51"/>
      <c r="J24" s="51"/>
      <c r="K24" s="51"/>
      <c r="L24" s="51" t="s">
        <v>65</v>
      </c>
      <c r="M24" s="54">
        <v>25</v>
      </c>
      <c r="N24" s="58" t="s">
        <v>103</v>
      </c>
      <c r="O24" s="54">
        <v>45</v>
      </c>
      <c r="P24" s="51" t="s">
        <v>67</v>
      </c>
      <c r="Q24" s="54">
        <v>35</v>
      </c>
      <c r="R24" s="51" t="s">
        <v>65</v>
      </c>
      <c r="S24" s="54">
        <v>25</v>
      </c>
      <c r="T24" s="51">
        <v>48</v>
      </c>
      <c r="U24" s="56">
        <v>7</v>
      </c>
      <c r="V24" s="51">
        <v>331</v>
      </c>
      <c r="W24" s="51">
        <v>34</v>
      </c>
      <c r="X24" s="54">
        <v>29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 t="s">
        <v>117</v>
      </c>
      <c r="AM24" s="54">
        <v>15</v>
      </c>
      <c r="AN24" s="51">
        <v>968</v>
      </c>
      <c r="AO24" s="51">
        <v>54</v>
      </c>
      <c r="AP24" s="56">
        <v>1</v>
      </c>
      <c r="AQ24" s="51">
        <v>25</v>
      </c>
      <c r="AR24" s="51">
        <f t="shared" si="0"/>
        <v>240</v>
      </c>
      <c r="AS24" s="57">
        <v>257</v>
      </c>
      <c r="AT24" s="51">
        <v>28</v>
      </c>
      <c r="AU24" s="66"/>
    </row>
    <row r="25" spans="1:47" s="42" customFormat="1" ht="15.75" customHeight="1">
      <c r="A25" s="40"/>
      <c r="B25" s="41"/>
      <c r="C25" s="61" t="s">
        <v>9</v>
      </c>
      <c r="D25" s="61">
        <v>52</v>
      </c>
      <c r="E25" s="53">
        <v>3</v>
      </c>
      <c r="F25" s="61" t="s">
        <v>53</v>
      </c>
      <c r="G25" s="53">
        <v>0</v>
      </c>
      <c r="H25" s="61"/>
      <c r="I25" s="61"/>
      <c r="J25" s="61"/>
      <c r="K25" s="61"/>
      <c r="L25" s="61" t="s">
        <v>53</v>
      </c>
      <c r="M25" s="56">
        <v>0</v>
      </c>
      <c r="N25" s="61" t="s">
        <v>53</v>
      </c>
      <c r="O25" s="56">
        <v>0</v>
      </c>
      <c r="P25" s="61" t="s">
        <v>53</v>
      </c>
      <c r="Q25" s="56">
        <v>0</v>
      </c>
      <c r="R25" s="61" t="s">
        <v>53</v>
      </c>
      <c r="S25" s="56">
        <v>0</v>
      </c>
      <c r="T25" s="61">
        <v>27</v>
      </c>
      <c r="U25" s="56">
        <v>28</v>
      </c>
      <c r="V25" s="61">
        <v>420</v>
      </c>
      <c r="W25" s="61">
        <v>19</v>
      </c>
      <c r="X25" s="56">
        <v>36</v>
      </c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 t="s">
        <v>113</v>
      </c>
      <c r="AM25" s="56">
        <v>40</v>
      </c>
      <c r="AN25" s="61">
        <v>823</v>
      </c>
      <c r="AO25" s="61">
        <v>61</v>
      </c>
      <c r="AP25" s="56">
        <v>1</v>
      </c>
      <c r="AQ25" s="61">
        <v>0</v>
      </c>
      <c r="AR25" s="61">
        <f t="shared" si="0"/>
        <v>108</v>
      </c>
      <c r="AS25" s="62">
        <v>0</v>
      </c>
      <c r="AT25" s="61">
        <v>0</v>
      </c>
      <c r="AU25" s="64"/>
    </row>
    <row r="26" spans="1:47" s="42" customFormat="1" ht="16.5" customHeight="1">
      <c r="A26" s="40"/>
      <c r="B26" s="41"/>
      <c r="C26" s="61" t="s">
        <v>10</v>
      </c>
      <c r="D26" s="61">
        <v>24</v>
      </c>
      <c r="E26" s="53">
        <v>31</v>
      </c>
      <c r="F26" s="63" t="s">
        <v>68</v>
      </c>
      <c r="G26" s="53">
        <v>40</v>
      </c>
      <c r="H26" s="61"/>
      <c r="I26" s="61"/>
      <c r="J26" s="61"/>
      <c r="K26" s="61"/>
      <c r="L26" s="61" t="s">
        <v>53</v>
      </c>
      <c r="M26" s="56">
        <v>0</v>
      </c>
      <c r="N26" s="61" t="s">
        <v>53</v>
      </c>
      <c r="O26" s="56">
        <v>0</v>
      </c>
      <c r="P26" s="61" t="s">
        <v>53</v>
      </c>
      <c r="Q26" s="56">
        <v>0</v>
      </c>
      <c r="R26" s="61" t="s">
        <v>53</v>
      </c>
      <c r="S26" s="56">
        <v>0</v>
      </c>
      <c r="T26" s="61">
        <v>51</v>
      </c>
      <c r="U26" s="56">
        <v>4</v>
      </c>
      <c r="V26" s="61">
        <v>260</v>
      </c>
      <c r="W26" s="61">
        <v>53</v>
      </c>
      <c r="X26" s="56">
        <v>2</v>
      </c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 t="s">
        <v>53</v>
      </c>
      <c r="AM26" s="56">
        <v>-20</v>
      </c>
      <c r="AN26" s="61">
        <v>1120</v>
      </c>
      <c r="AO26" s="61">
        <v>48</v>
      </c>
      <c r="AP26" s="56">
        <v>7</v>
      </c>
      <c r="AQ26" s="61">
        <v>0</v>
      </c>
      <c r="AR26" s="61">
        <f t="shared" si="0"/>
        <v>64</v>
      </c>
      <c r="AS26" s="62">
        <v>0</v>
      </c>
      <c r="AT26" s="61">
        <v>0</v>
      </c>
      <c r="AU26" s="64"/>
    </row>
    <row r="27" spans="1:47" s="42" customFormat="1" ht="15.75" customHeight="1">
      <c r="A27" s="40"/>
      <c r="B27" s="41"/>
      <c r="C27" s="61" t="s">
        <v>11</v>
      </c>
      <c r="D27" s="61">
        <v>35</v>
      </c>
      <c r="E27" s="53">
        <v>20</v>
      </c>
      <c r="F27" s="61" t="s">
        <v>66</v>
      </c>
      <c r="G27" s="53">
        <v>15</v>
      </c>
      <c r="H27" s="61"/>
      <c r="I27" s="61"/>
      <c r="J27" s="61"/>
      <c r="K27" s="61"/>
      <c r="L27" s="61" t="s">
        <v>53</v>
      </c>
      <c r="M27" s="56">
        <v>0</v>
      </c>
      <c r="N27" s="61" t="s">
        <v>53</v>
      </c>
      <c r="O27" s="56">
        <v>0</v>
      </c>
      <c r="P27" s="61">
        <v>4</v>
      </c>
      <c r="Q27" s="56">
        <v>51</v>
      </c>
      <c r="R27" s="61" t="s">
        <v>53</v>
      </c>
      <c r="S27" s="56">
        <v>0</v>
      </c>
      <c r="T27" s="61" t="s">
        <v>53</v>
      </c>
      <c r="U27" s="56">
        <v>-20</v>
      </c>
      <c r="V27" s="61">
        <v>0</v>
      </c>
      <c r="W27" s="61" t="s">
        <v>53</v>
      </c>
      <c r="X27" s="56">
        <v>-20</v>
      </c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 t="s">
        <v>117</v>
      </c>
      <c r="AM27" s="56">
        <v>15</v>
      </c>
      <c r="AN27" s="61">
        <v>1073</v>
      </c>
      <c r="AO27" s="61">
        <v>49</v>
      </c>
      <c r="AP27" s="56">
        <v>6</v>
      </c>
      <c r="AQ27" s="61">
        <v>0</v>
      </c>
      <c r="AR27" s="61">
        <f t="shared" si="0"/>
        <v>67</v>
      </c>
      <c r="AS27" s="62">
        <v>0</v>
      </c>
      <c r="AT27" s="61">
        <v>0</v>
      </c>
      <c r="AU27" s="64"/>
    </row>
    <row r="28" spans="1:47" s="19" customFormat="1" ht="18" customHeight="1">
      <c r="A28" s="17"/>
      <c r="B28" s="18"/>
      <c r="C28" s="51" t="s">
        <v>78</v>
      </c>
      <c r="D28" s="51">
        <v>8</v>
      </c>
      <c r="E28" s="52">
        <v>47</v>
      </c>
      <c r="F28" s="51" t="s">
        <v>65</v>
      </c>
      <c r="G28" s="52">
        <v>25</v>
      </c>
      <c r="H28" s="51"/>
      <c r="I28" s="51"/>
      <c r="J28" s="51"/>
      <c r="K28" s="51"/>
      <c r="L28" s="51" t="s">
        <v>65</v>
      </c>
      <c r="M28" s="54">
        <v>25</v>
      </c>
      <c r="N28" s="51" t="s">
        <v>67</v>
      </c>
      <c r="O28" s="54">
        <v>35</v>
      </c>
      <c r="P28" s="51" t="s">
        <v>67</v>
      </c>
      <c r="Q28" s="54">
        <v>35</v>
      </c>
      <c r="R28" s="51" t="s">
        <v>121</v>
      </c>
      <c r="S28" s="56">
        <v>15</v>
      </c>
      <c r="T28" s="51">
        <v>37</v>
      </c>
      <c r="U28" s="54">
        <v>18</v>
      </c>
      <c r="V28" s="51">
        <v>291</v>
      </c>
      <c r="W28" s="51">
        <v>50</v>
      </c>
      <c r="X28" s="56">
        <v>5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5" t="s">
        <v>67</v>
      </c>
      <c r="AM28" s="54">
        <v>35</v>
      </c>
      <c r="AN28" s="51">
        <v>1207</v>
      </c>
      <c r="AO28" s="51">
        <v>35</v>
      </c>
      <c r="AP28" s="54">
        <v>20</v>
      </c>
      <c r="AQ28" s="51">
        <v>25</v>
      </c>
      <c r="AR28" s="51">
        <f t="shared" si="0"/>
        <v>260</v>
      </c>
      <c r="AS28" s="57">
        <v>265</v>
      </c>
      <c r="AT28" s="60">
        <v>25</v>
      </c>
      <c r="AU28" s="66"/>
    </row>
    <row r="29" spans="1:47" s="16" customFormat="1" ht="15.75" customHeight="1">
      <c r="A29" s="14"/>
      <c r="B29" s="15"/>
      <c r="C29" s="51" t="s">
        <v>12</v>
      </c>
      <c r="D29" s="51">
        <v>39</v>
      </c>
      <c r="E29" s="52">
        <v>16</v>
      </c>
      <c r="F29" s="51" t="s">
        <v>65</v>
      </c>
      <c r="G29" s="52">
        <v>25</v>
      </c>
      <c r="H29" s="51"/>
      <c r="I29" s="51"/>
      <c r="J29" s="51"/>
      <c r="K29" s="51"/>
      <c r="L29" s="51" t="s">
        <v>53</v>
      </c>
      <c r="M29" s="56">
        <v>0</v>
      </c>
      <c r="N29" s="51" t="s">
        <v>65</v>
      </c>
      <c r="O29" s="54">
        <v>25</v>
      </c>
      <c r="P29" s="51" t="s">
        <v>65</v>
      </c>
      <c r="Q29" s="54">
        <v>25</v>
      </c>
      <c r="R29" s="51">
        <v>5</v>
      </c>
      <c r="S29" s="54">
        <v>50</v>
      </c>
      <c r="T29" s="51">
        <v>40</v>
      </c>
      <c r="U29" s="56">
        <v>15</v>
      </c>
      <c r="V29" s="51">
        <v>372</v>
      </c>
      <c r="W29" s="51">
        <v>28</v>
      </c>
      <c r="X29" s="54">
        <v>27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 t="s">
        <v>117</v>
      </c>
      <c r="AM29" s="54">
        <v>15</v>
      </c>
      <c r="AN29" s="51">
        <v>1474</v>
      </c>
      <c r="AO29" s="51">
        <v>11</v>
      </c>
      <c r="AP29" s="54">
        <v>44</v>
      </c>
      <c r="AQ29" s="51">
        <v>0</v>
      </c>
      <c r="AR29" s="51">
        <f t="shared" si="0"/>
        <v>242</v>
      </c>
      <c r="AS29" s="57">
        <v>227</v>
      </c>
      <c r="AT29" s="51">
        <v>36</v>
      </c>
      <c r="AU29" s="66"/>
    </row>
    <row r="30" spans="1:47" s="22" customFormat="1" ht="15" customHeight="1">
      <c r="A30" s="20"/>
      <c r="B30" s="21"/>
      <c r="C30" s="51" t="s">
        <v>79</v>
      </c>
      <c r="D30" s="51">
        <v>15</v>
      </c>
      <c r="E30" s="52">
        <v>40</v>
      </c>
      <c r="F30" s="51" t="s">
        <v>65</v>
      </c>
      <c r="G30" s="53">
        <v>25</v>
      </c>
      <c r="H30" s="51"/>
      <c r="I30" s="51"/>
      <c r="J30" s="51"/>
      <c r="K30" s="51"/>
      <c r="L30" s="51" t="s">
        <v>65</v>
      </c>
      <c r="M30" s="56">
        <v>25</v>
      </c>
      <c r="N30" s="51" t="s">
        <v>104</v>
      </c>
      <c r="O30" s="54">
        <v>40</v>
      </c>
      <c r="P30" s="51" t="s">
        <v>67</v>
      </c>
      <c r="Q30" s="54">
        <v>35</v>
      </c>
      <c r="R30" s="51" t="s">
        <v>67</v>
      </c>
      <c r="S30" s="54">
        <v>35</v>
      </c>
      <c r="T30" s="51">
        <v>17</v>
      </c>
      <c r="U30" s="54">
        <v>38</v>
      </c>
      <c r="V30" s="51">
        <v>520</v>
      </c>
      <c r="W30" s="51">
        <v>11</v>
      </c>
      <c r="X30" s="54">
        <v>44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 t="s">
        <v>65</v>
      </c>
      <c r="AM30" s="54">
        <v>25</v>
      </c>
      <c r="AN30" s="51">
        <v>1460</v>
      </c>
      <c r="AO30" s="51">
        <v>13</v>
      </c>
      <c r="AP30" s="54">
        <v>42</v>
      </c>
      <c r="AQ30" s="51">
        <v>25</v>
      </c>
      <c r="AR30" s="51">
        <f t="shared" si="0"/>
        <v>349</v>
      </c>
      <c r="AS30" s="57">
        <v>324</v>
      </c>
      <c r="AT30" s="51" t="s">
        <v>128</v>
      </c>
      <c r="AU30" s="66"/>
    </row>
    <row r="31" spans="1:47" s="42" customFormat="1" ht="15.75" customHeight="1">
      <c r="A31" s="40"/>
      <c r="B31" s="41"/>
      <c r="C31" s="61" t="s">
        <v>13</v>
      </c>
      <c r="D31" s="61">
        <v>36</v>
      </c>
      <c r="E31" s="53">
        <v>19</v>
      </c>
      <c r="F31" s="61" t="s">
        <v>65</v>
      </c>
      <c r="G31" s="53">
        <v>25</v>
      </c>
      <c r="H31" s="61"/>
      <c r="I31" s="61"/>
      <c r="J31" s="61"/>
      <c r="K31" s="61"/>
      <c r="L31" s="61" t="s">
        <v>53</v>
      </c>
      <c r="M31" s="56">
        <v>0</v>
      </c>
      <c r="N31" s="61" t="s">
        <v>53</v>
      </c>
      <c r="O31" s="56">
        <v>0</v>
      </c>
      <c r="P31" s="61" t="s">
        <v>53</v>
      </c>
      <c r="Q31" s="56">
        <v>0</v>
      </c>
      <c r="R31" s="61" t="s">
        <v>53</v>
      </c>
      <c r="S31" s="56">
        <v>0</v>
      </c>
      <c r="T31" s="61">
        <v>39</v>
      </c>
      <c r="U31" s="56">
        <v>16</v>
      </c>
      <c r="V31" s="61">
        <v>145</v>
      </c>
      <c r="W31" s="61">
        <v>60</v>
      </c>
      <c r="X31" s="56">
        <v>1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 t="s">
        <v>53</v>
      </c>
      <c r="AM31" s="56">
        <v>-20</v>
      </c>
      <c r="AN31" s="61">
        <v>0</v>
      </c>
      <c r="AO31" s="61" t="s">
        <v>53</v>
      </c>
      <c r="AP31" s="56">
        <v>-20</v>
      </c>
      <c r="AQ31" s="61">
        <v>0</v>
      </c>
      <c r="AR31" s="61">
        <f t="shared" si="0"/>
        <v>21</v>
      </c>
      <c r="AS31" s="62">
        <v>0</v>
      </c>
      <c r="AT31" s="61">
        <v>0</v>
      </c>
      <c r="AU31" s="64"/>
    </row>
    <row r="32" spans="1:47" s="19" customFormat="1" ht="14.25" customHeight="1">
      <c r="A32" s="17"/>
      <c r="B32" s="18"/>
      <c r="C32" s="51" t="s">
        <v>80</v>
      </c>
      <c r="D32" s="51">
        <v>1</v>
      </c>
      <c r="E32" s="52">
        <v>70</v>
      </c>
      <c r="F32" s="51">
        <v>4</v>
      </c>
      <c r="G32" s="52">
        <v>51</v>
      </c>
      <c r="H32" s="51"/>
      <c r="I32" s="51"/>
      <c r="J32" s="51"/>
      <c r="K32" s="51"/>
      <c r="L32" s="51" t="s">
        <v>67</v>
      </c>
      <c r="M32" s="54">
        <v>35</v>
      </c>
      <c r="N32" s="51">
        <v>1</v>
      </c>
      <c r="O32" s="54">
        <v>70</v>
      </c>
      <c r="P32" s="58" t="s">
        <v>65</v>
      </c>
      <c r="Q32" s="56">
        <v>25</v>
      </c>
      <c r="R32" s="51">
        <v>3</v>
      </c>
      <c r="S32" s="54">
        <v>56</v>
      </c>
      <c r="T32" s="51">
        <v>2</v>
      </c>
      <c r="U32" s="54">
        <v>63</v>
      </c>
      <c r="V32" s="51">
        <v>727</v>
      </c>
      <c r="W32" s="51">
        <v>1</v>
      </c>
      <c r="X32" s="54">
        <v>70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 t="s">
        <v>65</v>
      </c>
      <c r="AM32" s="56">
        <v>25</v>
      </c>
      <c r="AN32" s="51">
        <v>1864</v>
      </c>
      <c r="AO32" s="51">
        <v>1</v>
      </c>
      <c r="AP32" s="54">
        <v>70</v>
      </c>
      <c r="AQ32" s="51">
        <v>25</v>
      </c>
      <c r="AR32" s="51">
        <f t="shared" si="0"/>
        <v>535</v>
      </c>
      <c r="AS32" s="57">
        <v>510</v>
      </c>
      <c r="AT32" s="51">
        <v>1</v>
      </c>
      <c r="AU32" s="66"/>
    </row>
    <row r="33" spans="1:47" s="19" customFormat="1" ht="14.25" customHeight="1">
      <c r="A33" s="17"/>
      <c r="B33" s="18"/>
      <c r="C33" s="51" t="s">
        <v>14</v>
      </c>
      <c r="D33" s="51">
        <v>2</v>
      </c>
      <c r="E33" s="52">
        <v>63</v>
      </c>
      <c r="F33" s="58" t="s">
        <v>69</v>
      </c>
      <c r="G33" s="52">
        <v>45</v>
      </c>
      <c r="H33" s="51"/>
      <c r="I33" s="51"/>
      <c r="J33" s="51"/>
      <c r="K33" s="51"/>
      <c r="L33" s="51" t="s">
        <v>67</v>
      </c>
      <c r="M33" s="54">
        <v>35</v>
      </c>
      <c r="N33" s="51" t="s">
        <v>53</v>
      </c>
      <c r="O33" s="56">
        <v>0</v>
      </c>
      <c r="P33" s="51" t="s">
        <v>102</v>
      </c>
      <c r="Q33" s="56">
        <v>15</v>
      </c>
      <c r="R33" s="51" t="s">
        <v>65</v>
      </c>
      <c r="S33" s="54">
        <v>25</v>
      </c>
      <c r="T33" s="51">
        <v>15</v>
      </c>
      <c r="U33" s="54">
        <v>40</v>
      </c>
      <c r="V33" s="51">
        <v>463</v>
      </c>
      <c r="W33" s="51">
        <v>14</v>
      </c>
      <c r="X33" s="54">
        <v>41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 t="s">
        <v>65</v>
      </c>
      <c r="AM33" s="54">
        <v>25</v>
      </c>
      <c r="AN33" s="51">
        <v>1562</v>
      </c>
      <c r="AO33" s="51">
        <v>9</v>
      </c>
      <c r="AP33" s="54">
        <v>46</v>
      </c>
      <c r="AQ33" s="51">
        <v>0</v>
      </c>
      <c r="AR33" s="51">
        <f t="shared" si="0"/>
        <v>335</v>
      </c>
      <c r="AS33" s="57">
        <v>320</v>
      </c>
      <c r="AT33" s="51">
        <v>17</v>
      </c>
      <c r="AU33" s="66"/>
    </row>
    <row r="34" spans="1:47" s="19" customFormat="1" ht="15" customHeight="1">
      <c r="A34" s="17"/>
      <c r="B34" s="18"/>
      <c r="C34" s="51" t="s">
        <v>15</v>
      </c>
      <c r="D34" s="51">
        <v>21</v>
      </c>
      <c r="E34" s="52">
        <v>34</v>
      </c>
      <c r="F34" s="51" t="s">
        <v>65</v>
      </c>
      <c r="G34" s="52">
        <v>25</v>
      </c>
      <c r="H34" s="51"/>
      <c r="I34" s="51"/>
      <c r="J34" s="51"/>
      <c r="K34" s="51"/>
      <c r="L34" s="51" t="s">
        <v>65</v>
      </c>
      <c r="M34" s="54">
        <v>25</v>
      </c>
      <c r="N34" s="51" t="s">
        <v>65</v>
      </c>
      <c r="O34" s="54">
        <v>25</v>
      </c>
      <c r="P34" s="51" t="s">
        <v>67</v>
      </c>
      <c r="Q34" s="54">
        <v>35</v>
      </c>
      <c r="R34" s="51">
        <v>6</v>
      </c>
      <c r="S34" s="54">
        <v>49</v>
      </c>
      <c r="T34" s="51">
        <v>32</v>
      </c>
      <c r="U34" s="54">
        <v>23</v>
      </c>
      <c r="V34" s="51">
        <v>322</v>
      </c>
      <c r="W34" s="51">
        <v>37</v>
      </c>
      <c r="X34" s="54">
        <v>18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 t="s">
        <v>117</v>
      </c>
      <c r="AM34" s="56">
        <v>15</v>
      </c>
      <c r="AN34" s="51">
        <v>1164</v>
      </c>
      <c r="AO34" s="51">
        <v>40</v>
      </c>
      <c r="AP34" s="56">
        <v>15</v>
      </c>
      <c r="AQ34" s="51">
        <v>25</v>
      </c>
      <c r="AR34" s="51">
        <f t="shared" si="0"/>
        <v>264</v>
      </c>
      <c r="AS34" s="57">
        <v>259</v>
      </c>
      <c r="AT34" s="51">
        <v>27</v>
      </c>
      <c r="AU34" s="66"/>
    </row>
    <row r="35" spans="1:47" s="19" customFormat="1" ht="15" customHeight="1">
      <c r="A35" s="17"/>
      <c r="B35" s="18"/>
      <c r="C35" s="51" t="s">
        <v>16</v>
      </c>
      <c r="D35" s="51">
        <v>11</v>
      </c>
      <c r="E35" s="52">
        <v>44</v>
      </c>
      <c r="F35" s="51" t="s">
        <v>66</v>
      </c>
      <c r="G35" s="53">
        <v>15</v>
      </c>
      <c r="H35" s="51"/>
      <c r="I35" s="51"/>
      <c r="J35" s="51"/>
      <c r="K35" s="51"/>
      <c r="L35" s="51" t="s">
        <v>67</v>
      </c>
      <c r="M35" s="54">
        <v>35</v>
      </c>
      <c r="N35" s="51" t="s">
        <v>65</v>
      </c>
      <c r="O35" s="54">
        <v>25</v>
      </c>
      <c r="P35" s="51" t="s">
        <v>65</v>
      </c>
      <c r="Q35" s="54">
        <v>25</v>
      </c>
      <c r="R35" s="51" t="s">
        <v>65</v>
      </c>
      <c r="S35" s="54">
        <v>25</v>
      </c>
      <c r="T35" s="51">
        <v>18</v>
      </c>
      <c r="U35" s="54">
        <v>37</v>
      </c>
      <c r="V35" s="51">
        <v>380</v>
      </c>
      <c r="W35" s="51">
        <v>27</v>
      </c>
      <c r="X35" s="54">
        <v>28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 t="s">
        <v>117</v>
      </c>
      <c r="AM35" s="56">
        <v>15</v>
      </c>
      <c r="AN35" s="51">
        <v>1466</v>
      </c>
      <c r="AO35" s="51">
        <v>12</v>
      </c>
      <c r="AP35" s="54">
        <v>43</v>
      </c>
      <c r="AQ35" s="51">
        <v>25</v>
      </c>
      <c r="AR35" s="51">
        <f t="shared" si="0"/>
        <v>292</v>
      </c>
      <c r="AS35" s="57">
        <v>287</v>
      </c>
      <c r="AT35" s="51">
        <v>18</v>
      </c>
      <c r="AU35" s="66"/>
    </row>
    <row r="36" spans="1:47" s="19" customFormat="1" ht="17.25" customHeight="1">
      <c r="A36" s="17"/>
      <c r="B36" s="18"/>
      <c r="C36" s="51" t="s">
        <v>81</v>
      </c>
      <c r="D36" s="51">
        <v>10</v>
      </c>
      <c r="E36" s="52">
        <v>45</v>
      </c>
      <c r="F36" s="51">
        <v>3</v>
      </c>
      <c r="G36" s="52">
        <v>56</v>
      </c>
      <c r="H36" s="51"/>
      <c r="I36" s="51"/>
      <c r="J36" s="51"/>
      <c r="K36" s="51"/>
      <c r="L36" s="51" t="s">
        <v>67</v>
      </c>
      <c r="M36" s="54">
        <v>35</v>
      </c>
      <c r="N36" s="51" t="s">
        <v>105</v>
      </c>
      <c r="O36" s="54">
        <v>40</v>
      </c>
      <c r="P36" s="51" t="s">
        <v>65</v>
      </c>
      <c r="Q36" s="56">
        <v>25</v>
      </c>
      <c r="R36" s="51" t="s">
        <v>121</v>
      </c>
      <c r="S36" s="56">
        <v>15</v>
      </c>
      <c r="T36" s="51">
        <v>1</v>
      </c>
      <c r="U36" s="54">
        <v>70</v>
      </c>
      <c r="V36" s="51">
        <v>611</v>
      </c>
      <c r="W36" s="51">
        <v>7</v>
      </c>
      <c r="X36" s="54">
        <v>48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 t="s">
        <v>67</v>
      </c>
      <c r="AM36" s="54">
        <v>35</v>
      </c>
      <c r="AN36" s="51">
        <v>1287</v>
      </c>
      <c r="AO36" s="51">
        <v>29</v>
      </c>
      <c r="AP36" s="54">
        <v>26</v>
      </c>
      <c r="AQ36" s="51">
        <v>25</v>
      </c>
      <c r="AR36" s="51">
        <f t="shared" si="0"/>
        <v>395</v>
      </c>
      <c r="AS36" s="57">
        <v>380</v>
      </c>
      <c r="AT36" s="51">
        <v>3</v>
      </c>
      <c r="AU36" s="66"/>
    </row>
    <row r="37" spans="1:47" s="19" customFormat="1" ht="16.5" customHeight="1">
      <c r="A37" s="17"/>
      <c r="B37" s="18"/>
      <c r="C37" s="51" t="s">
        <v>17</v>
      </c>
      <c r="D37" s="51">
        <v>7</v>
      </c>
      <c r="E37" s="52">
        <v>48</v>
      </c>
      <c r="F37" s="51">
        <v>1</v>
      </c>
      <c r="G37" s="52">
        <v>70</v>
      </c>
      <c r="H37" s="51"/>
      <c r="I37" s="51"/>
      <c r="J37" s="51"/>
      <c r="K37" s="51"/>
      <c r="L37" s="51">
        <v>6</v>
      </c>
      <c r="M37" s="54">
        <v>49</v>
      </c>
      <c r="N37" s="51" t="s">
        <v>65</v>
      </c>
      <c r="O37" s="56">
        <v>25</v>
      </c>
      <c r="P37" s="51" t="s">
        <v>113</v>
      </c>
      <c r="Q37" s="54">
        <v>40</v>
      </c>
      <c r="R37" s="51">
        <v>2</v>
      </c>
      <c r="S37" s="54">
        <v>63</v>
      </c>
      <c r="T37" s="51">
        <v>4</v>
      </c>
      <c r="U37" s="54">
        <v>51</v>
      </c>
      <c r="V37" s="51">
        <v>715</v>
      </c>
      <c r="W37" s="51">
        <v>3</v>
      </c>
      <c r="X37" s="54">
        <v>56</v>
      </c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 t="s">
        <v>67</v>
      </c>
      <c r="AM37" s="56">
        <v>35</v>
      </c>
      <c r="AN37" s="51">
        <v>1706</v>
      </c>
      <c r="AO37" s="51">
        <v>5</v>
      </c>
      <c r="AP37" s="54">
        <v>50</v>
      </c>
      <c r="AQ37" s="51">
        <v>25</v>
      </c>
      <c r="AR37" s="51">
        <f t="shared" si="0"/>
        <v>487</v>
      </c>
      <c r="AS37" s="57">
        <v>452</v>
      </c>
      <c r="AT37" s="51">
        <v>2</v>
      </c>
      <c r="AU37" s="66"/>
    </row>
    <row r="38" spans="1:47" s="16" customFormat="1" ht="17.25" customHeight="1">
      <c r="A38" s="14"/>
      <c r="B38" s="15"/>
      <c r="C38" s="51" t="s">
        <v>18</v>
      </c>
      <c r="D38" s="51">
        <v>61</v>
      </c>
      <c r="E38" s="52">
        <v>1</v>
      </c>
      <c r="F38" s="51" t="s">
        <v>66</v>
      </c>
      <c r="G38" s="52">
        <v>15</v>
      </c>
      <c r="H38" s="51"/>
      <c r="I38" s="51"/>
      <c r="J38" s="51"/>
      <c r="K38" s="51"/>
      <c r="L38" s="51" t="s">
        <v>117</v>
      </c>
      <c r="M38" s="54">
        <v>15</v>
      </c>
      <c r="N38" s="51" t="s">
        <v>102</v>
      </c>
      <c r="O38" s="54">
        <v>15</v>
      </c>
      <c r="P38" s="51" t="s">
        <v>102</v>
      </c>
      <c r="Q38" s="54">
        <v>15</v>
      </c>
      <c r="R38" s="51" t="s">
        <v>53</v>
      </c>
      <c r="S38" s="56">
        <v>0</v>
      </c>
      <c r="T38" s="51" t="s">
        <v>53</v>
      </c>
      <c r="U38" s="56">
        <v>-20</v>
      </c>
      <c r="V38" s="51">
        <v>316</v>
      </c>
      <c r="W38" s="51">
        <v>40</v>
      </c>
      <c r="X38" s="54">
        <v>15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 t="s">
        <v>67</v>
      </c>
      <c r="AM38" s="54">
        <v>35</v>
      </c>
      <c r="AN38" s="51">
        <v>944</v>
      </c>
      <c r="AO38" s="51">
        <v>57</v>
      </c>
      <c r="AP38" s="54">
        <v>1</v>
      </c>
      <c r="AQ38" s="51">
        <v>0</v>
      </c>
      <c r="AR38" s="51">
        <f t="shared" si="0"/>
        <v>92</v>
      </c>
      <c r="AS38" s="57">
        <v>72</v>
      </c>
      <c r="AT38" s="51">
        <v>57</v>
      </c>
      <c r="AU38" s="66"/>
    </row>
    <row r="39" spans="1:47" s="16" customFormat="1" ht="15" customHeight="1">
      <c r="A39" s="14"/>
      <c r="B39" s="15"/>
      <c r="C39" s="51" t="s">
        <v>82</v>
      </c>
      <c r="D39" s="51">
        <v>28</v>
      </c>
      <c r="E39" s="52">
        <v>27</v>
      </c>
      <c r="F39" s="51" t="s">
        <v>66</v>
      </c>
      <c r="G39" s="53">
        <v>15</v>
      </c>
      <c r="H39" s="51"/>
      <c r="I39" s="51"/>
      <c r="J39" s="51"/>
      <c r="K39" s="51"/>
      <c r="L39" s="51" t="s">
        <v>117</v>
      </c>
      <c r="M39" s="56">
        <v>15</v>
      </c>
      <c r="N39" s="51" t="s">
        <v>65</v>
      </c>
      <c r="O39" s="54">
        <v>25</v>
      </c>
      <c r="P39" s="51">
        <v>3</v>
      </c>
      <c r="Q39" s="54">
        <v>56</v>
      </c>
      <c r="R39" s="51" t="s">
        <v>69</v>
      </c>
      <c r="S39" s="54">
        <v>45</v>
      </c>
      <c r="T39" s="51">
        <v>9</v>
      </c>
      <c r="U39" s="54">
        <v>46</v>
      </c>
      <c r="V39" s="51">
        <v>614</v>
      </c>
      <c r="W39" s="51">
        <v>6</v>
      </c>
      <c r="X39" s="54">
        <v>49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 t="s">
        <v>65</v>
      </c>
      <c r="AM39" s="54">
        <v>25</v>
      </c>
      <c r="AN39" s="51">
        <v>1670</v>
      </c>
      <c r="AO39" s="51">
        <v>6</v>
      </c>
      <c r="AP39" s="54">
        <v>49</v>
      </c>
      <c r="AQ39" s="51">
        <v>25</v>
      </c>
      <c r="AR39" s="51">
        <f t="shared" si="0"/>
        <v>352</v>
      </c>
      <c r="AS39" s="57">
        <v>347</v>
      </c>
      <c r="AT39" s="51">
        <v>10</v>
      </c>
      <c r="AU39" s="66"/>
    </row>
    <row r="40" spans="1:47" s="42" customFormat="1" ht="15.75" customHeight="1">
      <c r="A40" s="40"/>
      <c r="B40" s="41"/>
      <c r="C40" s="61" t="s">
        <v>19</v>
      </c>
      <c r="D40" s="61">
        <v>50</v>
      </c>
      <c r="E40" s="53">
        <v>5</v>
      </c>
      <c r="F40" s="61" t="s">
        <v>66</v>
      </c>
      <c r="G40" s="53">
        <v>15</v>
      </c>
      <c r="H40" s="61"/>
      <c r="I40" s="61"/>
      <c r="J40" s="61"/>
      <c r="K40" s="61"/>
      <c r="L40" s="61" t="s">
        <v>53</v>
      </c>
      <c r="M40" s="56">
        <v>0</v>
      </c>
      <c r="N40" s="61" t="s">
        <v>53</v>
      </c>
      <c r="O40" s="56">
        <v>0</v>
      </c>
      <c r="P40" s="61" t="s">
        <v>53</v>
      </c>
      <c r="Q40" s="56">
        <v>0</v>
      </c>
      <c r="R40" s="61" t="s">
        <v>53</v>
      </c>
      <c r="S40" s="56">
        <v>0</v>
      </c>
      <c r="T40" s="61" t="s">
        <v>53</v>
      </c>
      <c r="U40" s="56">
        <v>-20</v>
      </c>
      <c r="V40" s="61">
        <v>313</v>
      </c>
      <c r="W40" s="61">
        <v>41</v>
      </c>
      <c r="X40" s="56">
        <v>14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 t="s">
        <v>53</v>
      </c>
      <c r="AM40" s="56">
        <v>-20</v>
      </c>
      <c r="AN40" s="61">
        <v>1160</v>
      </c>
      <c r="AO40" s="61">
        <v>43</v>
      </c>
      <c r="AP40" s="56">
        <v>12</v>
      </c>
      <c r="AQ40" s="61">
        <v>0</v>
      </c>
      <c r="AR40" s="61">
        <f t="shared" si="0"/>
        <v>6</v>
      </c>
      <c r="AS40" s="62">
        <v>0</v>
      </c>
      <c r="AT40" s="61">
        <v>0</v>
      </c>
      <c r="AU40" s="64"/>
    </row>
    <row r="41" spans="1:47" s="19" customFormat="1" ht="15.75" customHeight="1">
      <c r="A41" s="17"/>
      <c r="B41" s="18"/>
      <c r="C41" s="51" t="s">
        <v>20</v>
      </c>
      <c r="D41" s="51">
        <v>20</v>
      </c>
      <c r="E41" s="52">
        <v>35</v>
      </c>
      <c r="F41" s="51" t="s">
        <v>67</v>
      </c>
      <c r="G41" s="52">
        <v>35</v>
      </c>
      <c r="H41" s="51"/>
      <c r="I41" s="51"/>
      <c r="J41" s="51"/>
      <c r="K41" s="51"/>
      <c r="L41" s="51" t="s">
        <v>69</v>
      </c>
      <c r="M41" s="54">
        <v>45</v>
      </c>
      <c r="N41" s="51" t="s">
        <v>103</v>
      </c>
      <c r="O41" s="54">
        <v>45</v>
      </c>
      <c r="P41" s="51" t="s">
        <v>102</v>
      </c>
      <c r="Q41" s="56">
        <v>15</v>
      </c>
      <c r="R41" s="51" t="s">
        <v>69</v>
      </c>
      <c r="S41" s="54">
        <v>45</v>
      </c>
      <c r="T41" s="51">
        <v>14</v>
      </c>
      <c r="U41" s="54">
        <v>41</v>
      </c>
      <c r="V41" s="51">
        <v>677</v>
      </c>
      <c r="W41" s="51">
        <v>4</v>
      </c>
      <c r="X41" s="54">
        <v>51</v>
      </c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 t="s">
        <v>117</v>
      </c>
      <c r="AM41" s="56">
        <v>15</v>
      </c>
      <c r="AN41" s="51">
        <v>1746</v>
      </c>
      <c r="AO41" s="51">
        <v>4</v>
      </c>
      <c r="AP41" s="54">
        <v>51</v>
      </c>
      <c r="AQ41" s="51">
        <v>25</v>
      </c>
      <c r="AR41" s="51">
        <f t="shared" si="0"/>
        <v>378</v>
      </c>
      <c r="AS41" s="57">
        <v>373</v>
      </c>
      <c r="AT41" s="60">
        <v>5</v>
      </c>
      <c r="AU41" s="66"/>
    </row>
    <row r="42" spans="1:47" s="19" customFormat="1" ht="15.75" customHeight="1">
      <c r="A42" s="17"/>
      <c r="B42" s="18"/>
      <c r="C42" s="51" t="s">
        <v>83</v>
      </c>
      <c r="D42" s="51">
        <v>25</v>
      </c>
      <c r="E42" s="52">
        <v>30</v>
      </c>
      <c r="F42" s="51" t="s">
        <v>65</v>
      </c>
      <c r="G42" s="52">
        <v>25</v>
      </c>
      <c r="H42" s="51"/>
      <c r="I42" s="51"/>
      <c r="J42" s="51"/>
      <c r="K42" s="51"/>
      <c r="L42" s="51" t="s">
        <v>65</v>
      </c>
      <c r="M42" s="54">
        <v>25</v>
      </c>
      <c r="N42" s="51" t="s">
        <v>67</v>
      </c>
      <c r="O42" s="54">
        <v>35</v>
      </c>
      <c r="P42" s="51">
        <v>2</v>
      </c>
      <c r="Q42" s="54">
        <v>63</v>
      </c>
      <c r="R42" s="51" t="s">
        <v>67</v>
      </c>
      <c r="S42" s="54">
        <v>35</v>
      </c>
      <c r="T42" s="51">
        <v>55</v>
      </c>
      <c r="U42" s="56">
        <v>1</v>
      </c>
      <c r="V42" s="51">
        <v>208</v>
      </c>
      <c r="W42" s="51">
        <v>56</v>
      </c>
      <c r="X42" s="56">
        <v>1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 t="s">
        <v>65</v>
      </c>
      <c r="AM42" s="54">
        <v>25</v>
      </c>
      <c r="AN42" s="51">
        <v>1161</v>
      </c>
      <c r="AO42" s="51">
        <v>42</v>
      </c>
      <c r="AP42" s="54">
        <v>13</v>
      </c>
      <c r="AQ42" s="51">
        <v>25</v>
      </c>
      <c r="AR42" s="51">
        <f t="shared" si="0"/>
        <v>253</v>
      </c>
      <c r="AS42" s="57">
        <v>276</v>
      </c>
      <c r="AT42" s="51">
        <v>21</v>
      </c>
      <c r="AU42" s="66"/>
    </row>
    <row r="43" spans="1:47" s="16" customFormat="1" ht="15.75" customHeight="1">
      <c r="A43" s="14"/>
      <c r="B43" s="15"/>
      <c r="C43" s="51" t="s">
        <v>21</v>
      </c>
      <c r="D43" s="51">
        <v>4</v>
      </c>
      <c r="E43" s="52">
        <v>51</v>
      </c>
      <c r="F43" s="51" t="s">
        <v>66</v>
      </c>
      <c r="G43" s="53">
        <v>15</v>
      </c>
      <c r="H43" s="51"/>
      <c r="I43" s="51"/>
      <c r="J43" s="51"/>
      <c r="K43" s="51"/>
      <c r="L43" s="51" t="s">
        <v>65</v>
      </c>
      <c r="M43" s="56">
        <v>25</v>
      </c>
      <c r="N43" s="51">
        <v>6</v>
      </c>
      <c r="O43" s="54">
        <v>49</v>
      </c>
      <c r="P43" s="51" t="s">
        <v>65</v>
      </c>
      <c r="Q43" s="54">
        <v>25</v>
      </c>
      <c r="R43" s="51" t="s">
        <v>113</v>
      </c>
      <c r="S43" s="54">
        <v>40</v>
      </c>
      <c r="T43" s="51">
        <v>8</v>
      </c>
      <c r="U43" s="54">
        <v>47</v>
      </c>
      <c r="V43" s="51">
        <v>538</v>
      </c>
      <c r="W43" s="51">
        <v>10</v>
      </c>
      <c r="X43" s="54">
        <v>45</v>
      </c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 t="s">
        <v>67</v>
      </c>
      <c r="AM43" s="54">
        <v>35</v>
      </c>
      <c r="AN43" s="51">
        <v>1832</v>
      </c>
      <c r="AO43" s="51">
        <v>2</v>
      </c>
      <c r="AP43" s="54">
        <v>63</v>
      </c>
      <c r="AQ43" s="51">
        <v>25</v>
      </c>
      <c r="AR43" s="51">
        <f t="shared" si="0"/>
        <v>395</v>
      </c>
      <c r="AS43" s="57">
        <v>380</v>
      </c>
      <c r="AT43" s="60">
        <v>3</v>
      </c>
      <c r="AU43" s="66"/>
    </row>
    <row r="44" spans="1:47" s="16" customFormat="1" ht="15" customHeight="1">
      <c r="A44" s="14"/>
      <c r="B44" s="15"/>
      <c r="C44" s="51" t="s">
        <v>22</v>
      </c>
      <c r="D44" s="51">
        <v>44</v>
      </c>
      <c r="E44" s="52">
        <v>11</v>
      </c>
      <c r="F44" s="51" t="s">
        <v>66</v>
      </c>
      <c r="G44" s="52">
        <v>15</v>
      </c>
      <c r="H44" s="51"/>
      <c r="I44" s="51"/>
      <c r="J44" s="51"/>
      <c r="K44" s="51"/>
      <c r="L44" s="51" t="s">
        <v>65</v>
      </c>
      <c r="M44" s="54">
        <v>25</v>
      </c>
      <c r="N44" s="51" t="s">
        <v>53</v>
      </c>
      <c r="O44" s="56">
        <v>0</v>
      </c>
      <c r="P44" s="51" t="s">
        <v>113</v>
      </c>
      <c r="Q44" s="54">
        <v>40</v>
      </c>
      <c r="R44" s="51">
        <v>4</v>
      </c>
      <c r="S44" s="54">
        <v>51</v>
      </c>
      <c r="T44" s="51">
        <v>19</v>
      </c>
      <c r="U44" s="54">
        <v>36</v>
      </c>
      <c r="V44" s="51">
        <v>441</v>
      </c>
      <c r="W44" s="51">
        <v>16</v>
      </c>
      <c r="X44" s="54">
        <v>39</v>
      </c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 t="s">
        <v>53</v>
      </c>
      <c r="AM44" s="56">
        <v>-20</v>
      </c>
      <c r="AN44" s="51">
        <v>1371</v>
      </c>
      <c r="AO44" s="51">
        <v>22</v>
      </c>
      <c r="AP44" s="54">
        <v>33</v>
      </c>
      <c r="AQ44" s="51">
        <v>0</v>
      </c>
      <c r="AR44" s="51">
        <f t="shared" si="0"/>
        <v>230</v>
      </c>
      <c r="AS44" s="57">
        <v>210</v>
      </c>
      <c r="AT44" s="51">
        <v>43</v>
      </c>
      <c r="AU44" s="66"/>
    </row>
    <row r="45" spans="1:47" s="19" customFormat="1" ht="15.75" customHeight="1">
      <c r="A45" s="17"/>
      <c r="B45" s="18"/>
      <c r="C45" s="51" t="s">
        <v>23</v>
      </c>
      <c r="D45" s="51" t="s">
        <v>53</v>
      </c>
      <c r="E45" s="53">
        <v>0</v>
      </c>
      <c r="F45" s="51" t="s">
        <v>66</v>
      </c>
      <c r="G45" s="52">
        <v>15</v>
      </c>
      <c r="H45" s="51"/>
      <c r="I45" s="51"/>
      <c r="J45" s="51"/>
      <c r="K45" s="51"/>
      <c r="L45" s="51" t="s">
        <v>65</v>
      </c>
      <c r="M45" s="54">
        <v>25</v>
      </c>
      <c r="N45" s="51" t="s">
        <v>102</v>
      </c>
      <c r="O45" s="54">
        <v>15</v>
      </c>
      <c r="P45" s="51" t="s">
        <v>53</v>
      </c>
      <c r="Q45" s="56">
        <v>0</v>
      </c>
      <c r="R45" s="51" t="s">
        <v>121</v>
      </c>
      <c r="S45" s="54">
        <v>15</v>
      </c>
      <c r="T45" s="51">
        <v>57</v>
      </c>
      <c r="U45" s="54">
        <v>1</v>
      </c>
      <c r="V45" s="51">
        <v>170</v>
      </c>
      <c r="W45" s="51">
        <v>58</v>
      </c>
      <c r="X45" s="54">
        <v>1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 t="s">
        <v>117</v>
      </c>
      <c r="AM45" s="54">
        <v>15</v>
      </c>
      <c r="AN45" s="51">
        <v>870</v>
      </c>
      <c r="AO45" s="51">
        <v>59</v>
      </c>
      <c r="AP45" s="54">
        <v>1</v>
      </c>
      <c r="AQ45" s="51">
        <v>0</v>
      </c>
      <c r="AR45" s="51">
        <f t="shared" si="0"/>
        <v>88</v>
      </c>
      <c r="AS45" s="57">
        <f>E45+G45+M45+O45+Q45+S45+U45+X45+AM45+AP45</f>
        <v>88</v>
      </c>
      <c r="AT45" s="51">
        <v>56</v>
      </c>
      <c r="AU45" s="66"/>
    </row>
    <row r="46" spans="1:47" s="45" customFormat="1" ht="15.75" customHeight="1">
      <c r="A46" s="43"/>
      <c r="B46" s="44"/>
      <c r="C46" s="61" t="s">
        <v>24</v>
      </c>
      <c r="D46" s="61">
        <v>63</v>
      </c>
      <c r="E46" s="53">
        <v>1</v>
      </c>
      <c r="F46" s="61" t="s">
        <v>66</v>
      </c>
      <c r="G46" s="53">
        <v>15</v>
      </c>
      <c r="H46" s="61"/>
      <c r="I46" s="61"/>
      <c r="J46" s="61"/>
      <c r="K46" s="61"/>
      <c r="L46" s="61" t="s">
        <v>117</v>
      </c>
      <c r="M46" s="56">
        <v>15</v>
      </c>
      <c r="N46" s="61" t="s">
        <v>53</v>
      </c>
      <c r="O46" s="56">
        <v>0</v>
      </c>
      <c r="P46" s="61" t="s">
        <v>53</v>
      </c>
      <c r="Q46" s="56">
        <v>0</v>
      </c>
      <c r="R46" s="61" t="s">
        <v>53</v>
      </c>
      <c r="S46" s="56">
        <v>0</v>
      </c>
      <c r="T46" s="61" t="s">
        <v>53</v>
      </c>
      <c r="U46" s="56">
        <v>-20</v>
      </c>
      <c r="V46" s="61">
        <v>0</v>
      </c>
      <c r="W46" s="61" t="s">
        <v>53</v>
      </c>
      <c r="X46" s="56">
        <v>-20</v>
      </c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 t="s">
        <v>53</v>
      </c>
      <c r="AM46" s="56">
        <v>-20</v>
      </c>
      <c r="AN46" s="61">
        <v>0</v>
      </c>
      <c r="AO46" s="61" t="s">
        <v>53</v>
      </c>
      <c r="AP46" s="56">
        <v>-20</v>
      </c>
      <c r="AQ46" s="61">
        <v>0</v>
      </c>
      <c r="AR46" s="61">
        <f t="shared" si="0"/>
        <v>-49</v>
      </c>
      <c r="AS46" s="62">
        <v>0</v>
      </c>
      <c r="AT46" s="61">
        <v>0</v>
      </c>
      <c r="AU46" s="64"/>
    </row>
    <row r="47" spans="1:47" s="19" customFormat="1" ht="15" customHeight="1">
      <c r="A47" s="17"/>
      <c r="B47" s="18"/>
      <c r="C47" s="51" t="s">
        <v>25</v>
      </c>
      <c r="D47" s="51">
        <v>17</v>
      </c>
      <c r="E47" s="52">
        <v>38</v>
      </c>
      <c r="F47" s="51" t="s">
        <v>66</v>
      </c>
      <c r="G47" s="53">
        <v>15</v>
      </c>
      <c r="H47" s="51"/>
      <c r="I47" s="51"/>
      <c r="J47" s="51"/>
      <c r="K47" s="51"/>
      <c r="L47" s="51" t="s">
        <v>65</v>
      </c>
      <c r="M47" s="56">
        <v>25</v>
      </c>
      <c r="N47" s="51">
        <v>3</v>
      </c>
      <c r="O47" s="54">
        <v>56</v>
      </c>
      <c r="P47" s="51" t="s">
        <v>69</v>
      </c>
      <c r="Q47" s="54">
        <v>45</v>
      </c>
      <c r="R47" s="51" t="s">
        <v>67</v>
      </c>
      <c r="S47" s="54">
        <v>35</v>
      </c>
      <c r="T47" s="51">
        <v>5</v>
      </c>
      <c r="U47" s="54">
        <v>50</v>
      </c>
      <c r="V47" s="51">
        <v>503</v>
      </c>
      <c r="W47" s="51">
        <v>13</v>
      </c>
      <c r="X47" s="54">
        <v>42</v>
      </c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 t="s">
        <v>67</v>
      </c>
      <c r="AM47" s="54">
        <v>35</v>
      </c>
      <c r="AN47" s="51">
        <v>1332</v>
      </c>
      <c r="AO47" s="51">
        <v>25</v>
      </c>
      <c r="AP47" s="54">
        <v>30</v>
      </c>
      <c r="AQ47" s="51">
        <v>25</v>
      </c>
      <c r="AR47" s="51">
        <f t="shared" si="0"/>
        <v>371</v>
      </c>
      <c r="AS47" s="57">
        <v>356</v>
      </c>
      <c r="AT47" s="51">
        <v>8</v>
      </c>
      <c r="AU47" s="66"/>
    </row>
    <row r="48" spans="1:47" s="48" customFormat="1" ht="17.25" customHeight="1">
      <c r="A48" s="46"/>
      <c r="B48" s="47"/>
      <c r="C48" s="61" t="s">
        <v>26</v>
      </c>
      <c r="D48" s="61">
        <v>57</v>
      </c>
      <c r="E48" s="53">
        <v>1</v>
      </c>
      <c r="F48" s="61" t="s">
        <v>66</v>
      </c>
      <c r="G48" s="53">
        <v>15</v>
      </c>
      <c r="H48" s="61"/>
      <c r="I48" s="61"/>
      <c r="J48" s="61"/>
      <c r="K48" s="61"/>
      <c r="L48" s="61" t="s">
        <v>117</v>
      </c>
      <c r="M48" s="56">
        <v>15</v>
      </c>
      <c r="N48" s="61" t="s">
        <v>53</v>
      </c>
      <c r="O48" s="56">
        <v>0</v>
      </c>
      <c r="P48" s="61" t="s">
        <v>53</v>
      </c>
      <c r="Q48" s="56">
        <v>0</v>
      </c>
      <c r="R48" s="61" t="s">
        <v>121</v>
      </c>
      <c r="S48" s="56">
        <v>15</v>
      </c>
      <c r="T48" s="61" t="s">
        <v>53</v>
      </c>
      <c r="U48" s="56">
        <v>-20</v>
      </c>
      <c r="V48" s="61">
        <v>0</v>
      </c>
      <c r="W48" s="61" t="s">
        <v>53</v>
      </c>
      <c r="X48" s="56">
        <v>-20</v>
      </c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 t="s">
        <v>53</v>
      </c>
      <c r="AM48" s="56">
        <v>-20</v>
      </c>
      <c r="AN48" s="61">
        <v>0</v>
      </c>
      <c r="AO48" s="61" t="s">
        <v>53</v>
      </c>
      <c r="AP48" s="56">
        <v>-20</v>
      </c>
      <c r="AQ48" s="61">
        <v>0</v>
      </c>
      <c r="AR48" s="61">
        <f t="shared" si="0"/>
        <v>-34</v>
      </c>
      <c r="AS48" s="62">
        <v>0</v>
      </c>
      <c r="AT48" s="61">
        <v>0</v>
      </c>
      <c r="AU48" s="64"/>
    </row>
    <row r="49" spans="1:47" s="16" customFormat="1" ht="15" customHeight="1">
      <c r="A49" s="14"/>
      <c r="B49" s="15"/>
      <c r="C49" s="51" t="s">
        <v>84</v>
      </c>
      <c r="D49" s="51">
        <v>42</v>
      </c>
      <c r="E49" s="53">
        <v>13</v>
      </c>
      <c r="F49" s="51">
        <v>62</v>
      </c>
      <c r="G49" s="52">
        <v>15</v>
      </c>
      <c r="H49" s="51"/>
      <c r="I49" s="51"/>
      <c r="J49" s="51"/>
      <c r="K49" s="51"/>
      <c r="L49" s="51" t="s">
        <v>67</v>
      </c>
      <c r="M49" s="54">
        <v>35</v>
      </c>
      <c r="N49" s="51" t="s">
        <v>102</v>
      </c>
      <c r="O49" s="54">
        <v>15</v>
      </c>
      <c r="P49" s="51" t="s">
        <v>65</v>
      </c>
      <c r="Q49" s="54">
        <v>25</v>
      </c>
      <c r="R49" s="51" t="s">
        <v>67</v>
      </c>
      <c r="S49" s="54">
        <v>35</v>
      </c>
      <c r="T49" s="51">
        <v>23</v>
      </c>
      <c r="U49" s="54">
        <v>32</v>
      </c>
      <c r="V49" s="51">
        <v>363</v>
      </c>
      <c r="W49" s="51">
        <v>30</v>
      </c>
      <c r="X49" s="54">
        <v>25</v>
      </c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 t="s">
        <v>53</v>
      </c>
      <c r="AM49" s="56">
        <v>-20</v>
      </c>
      <c r="AN49" s="51">
        <v>1267</v>
      </c>
      <c r="AO49" s="51">
        <v>30</v>
      </c>
      <c r="AP49" s="54">
        <v>25</v>
      </c>
      <c r="AQ49" s="51">
        <v>0</v>
      </c>
      <c r="AR49" s="51">
        <f t="shared" si="0"/>
        <v>200</v>
      </c>
      <c r="AS49" s="57">
        <v>167</v>
      </c>
      <c r="AT49" s="51">
        <v>50</v>
      </c>
      <c r="AU49" s="66"/>
    </row>
    <row r="50" spans="1:47" s="42" customFormat="1" ht="16.5" customHeight="1">
      <c r="A50" s="40"/>
      <c r="B50" s="41"/>
      <c r="C50" s="61" t="s">
        <v>27</v>
      </c>
      <c r="D50" s="61">
        <v>64</v>
      </c>
      <c r="E50" s="53">
        <v>1</v>
      </c>
      <c r="F50" s="61" t="s">
        <v>53</v>
      </c>
      <c r="G50" s="53">
        <v>0</v>
      </c>
      <c r="H50" s="61"/>
      <c r="I50" s="61"/>
      <c r="J50" s="61"/>
      <c r="K50" s="61"/>
      <c r="L50" s="61" t="s">
        <v>53</v>
      </c>
      <c r="M50" s="56">
        <v>0</v>
      </c>
      <c r="N50" s="61" t="s">
        <v>53</v>
      </c>
      <c r="O50" s="56">
        <v>0</v>
      </c>
      <c r="P50" s="61" t="s">
        <v>53</v>
      </c>
      <c r="Q50" s="56">
        <v>0</v>
      </c>
      <c r="R50" s="61" t="s">
        <v>53</v>
      </c>
      <c r="S50" s="56">
        <v>0</v>
      </c>
      <c r="T50" s="61" t="s">
        <v>53</v>
      </c>
      <c r="U50" s="56">
        <v>-20</v>
      </c>
      <c r="V50" s="61">
        <v>0</v>
      </c>
      <c r="W50" s="61" t="s">
        <v>53</v>
      </c>
      <c r="X50" s="56">
        <v>-20</v>
      </c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 t="s">
        <v>53</v>
      </c>
      <c r="AM50" s="56">
        <v>-20</v>
      </c>
      <c r="AN50" s="61">
        <v>956</v>
      </c>
      <c r="AO50" s="61">
        <v>55</v>
      </c>
      <c r="AP50" s="56">
        <v>1</v>
      </c>
      <c r="AQ50" s="61">
        <v>0</v>
      </c>
      <c r="AR50" s="61">
        <f t="shared" si="0"/>
        <v>-58</v>
      </c>
      <c r="AS50" s="62">
        <v>0</v>
      </c>
      <c r="AT50" s="61">
        <v>0</v>
      </c>
      <c r="AU50" s="64"/>
    </row>
    <row r="51" spans="1:47" s="19" customFormat="1" ht="16.5" customHeight="1">
      <c r="A51" s="17"/>
      <c r="B51" s="18"/>
      <c r="C51" s="51" t="s">
        <v>85</v>
      </c>
      <c r="D51" s="51">
        <v>33</v>
      </c>
      <c r="E51" s="52">
        <v>22</v>
      </c>
      <c r="F51" s="51" t="s">
        <v>65</v>
      </c>
      <c r="G51" s="52">
        <v>25</v>
      </c>
      <c r="H51" s="51"/>
      <c r="I51" s="51"/>
      <c r="J51" s="51"/>
      <c r="K51" s="51"/>
      <c r="L51" s="51">
        <v>5</v>
      </c>
      <c r="M51" s="54">
        <v>50</v>
      </c>
      <c r="N51" s="51" t="s">
        <v>102</v>
      </c>
      <c r="O51" s="56">
        <v>15</v>
      </c>
      <c r="P51" s="51" t="s">
        <v>67</v>
      </c>
      <c r="Q51" s="54">
        <v>35</v>
      </c>
      <c r="R51" s="51" t="s">
        <v>65</v>
      </c>
      <c r="S51" s="54">
        <v>25</v>
      </c>
      <c r="T51" s="51">
        <v>16</v>
      </c>
      <c r="U51" s="54">
        <v>39</v>
      </c>
      <c r="V51" s="51">
        <v>356</v>
      </c>
      <c r="W51" s="51">
        <v>32</v>
      </c>
      <c r="X51" s="54">
        <v>23</v>
      </c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 t="s">
        <v>117</v>
      </c>
      <c r="AM51" s="56">
        <v>15</v>
      </c>
      <c r="AN51" s="51">
        <v>1217</v>
      </c>
      <c r="AO51" s="51">
        <v>34</v>
      </c>
      <c r="AP51" s="54">
        <v>21</v>
      </c>
      <c r="AQ51" s="51">
        <v>25</v>
      </c>
      <c r="AR51" s="51">
        <f t="shared" si="0"/>
        <v>270</v>
      </c>
      <c r="AS51" s="57">
        <v>265</v>
      </c>
      <c r="AT51" s="51">
        <v>26</v>
      </c>
      <c r="AU51" s="66"/>
    </row>
    <row r="52" spans="1:47" s="16" customFormat="1" ht="15" customHeight="1">
      <c r="A52" s="14"/>
      <c r="B52" s="15"/>
      <c r="C52" s="51" t="s">
        <v>28</v>
      </c>
      <c r="D52" s="51">
        <v>12</v>
      </c>
      <c r="E52" s="52">
        <v>43</v>
      </c>
      <c r="F52" s="51" t="s">
        <v>66</v>
      </c>
      <c r="G52" s="53">
        <v>15</v>
      </c>
      <c r="H52" s="51"/>
      <c r="I52" s="51"/>
      <c r="J52" s="51"/>
      <c r="K52" s="51"/>
      <c r="L52" s="51" t="s">
        <v>65</v>
      </c>
      <c r="M52" s="54">
        <v>25</v>
      </c>
      <c r="N52" s="51" t="s">
        <v>65</v>
      </c>
      <c r="O52" s="54">
        <v>25</v>
      </c>
      <c r="P52" s="51" t="s">
        <v>67</v>
      </c>
      <c r="Q52" s="54">
        <v>35</v>
      </c>
      <c r="R52" s="51" t="s">
        <v>67</v>
      </c>
      <c r="S52" s="54">
        <v>35</v>
      </c>
      <c r="T52" s="51">
        <v>30</v>
      </c>
      <c r="U52" s="54">
        <v>25</v>
      </c>
      <c r="V52" s="51">
        <v>354</v>
      </c>
      <c r="W52" s="51">
        <v>33</v>
      </c>
      <c r="X52" s="54">
        <v>22</v>
      </c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 t="s">
        <v>67</v>
      </c>
      <c r="AM52" s="54">
        <v>35</v>
      </c>
      <c r="AN52" s="51">
        <v>1125</v>
      </c>
      <c r="AO52" s="51">
        <v>47</v>
      </c>
      <c r="AP52" s="56">
        <v>8</v>
      </c>
      <c r="AQ52" s="51">
        <v>25</v>
      </c>
      <c r="AR52" s="51">
        <f t="shared" si="0"/>
        <v>268</v>
      </c>
      <c r="AS52" s="57">
        <v>270</v>
      </c>
      <c r="AT52" s="51">
        <v>22</v>
      </c>
      <c r="AU52" s="66"/>
    </row>
    <row r="53" spans="1:47" s="19" customFormat="1" ht="15" customHeight="1">
      <c r="A53" s="17"/>
      <c r="B53" s="18"/>
      <c r="C53" s="51" t="s">
        <v>86</v>
      </c>
      <c r="D53" s="51">
        <v>34</v>
      </c>
      <c r="E53" s="52">
        <v>21</v>
      </c>
      <c r="F53" s="55" t="s">
        <v>67</v>
      </c>
      <c r="G53" s="52">
        <v>35</v>
      </c>
      <c r="H53" s="51"/>
      <c r="I53" s="51"/>
      <c r="J53" s="51"/>
      <c r="K53" s="51"/>
      <c r="L53" s="51" t="s">
        <v>117</v>
      </c>
      <c r="M53" s="54">
        <v>15</v>
      </c>
      <c r="N53" s="51" t="s">
        <v>65</v>
      </c>
      <c r="O53" s="54">
        <v>25</v>
      </c>
      <c r="P53" s="51" t="s">
        <v>65</v>
      </c>
      <c r="Q53" s="54">
        <v>25</v>
      </c>
      <c r="R53" s="51" t="s">
        <v>53</v>
      </c>
      <c r="S53" s="56">
        <v>0</v>
      </c>
      <c r="T53" s="51">
        <v>42</v>
      </c>
      <c r="U53" s="54">
        <v>13</v>
      </c>
      <c r="V53" s="51">
        <v>253</v>
      </c>
      <c r="W53" s="51">
        <v>54</v>
      </c>
      <c r="X53" s="56">
        <v>1</v>
      </c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 t="s">
        <v>65</v>
      </c>
      <c r="AM53" s="54">
        <v>25</v>
      </c>
      <c r="AN53" s="51">
        <v>1152</v>
      </c>
      <c r="AO53" s="51">
        <v>44</v>
      </c>
      <c r="AP53" s="54">
        <v>11</v>
      </c>
      <c r="AQ53" s="51">
        <v>0</v>
      </c>
      <c r="AR53" s="51">
        <f t="shared" si="0"/>
        <v>171</v>
      </c>
      <c r="AS53" s="57">
        <v>170</v>
      </c>
      <c r="AT53" s="51">
        <v>49</v>
      </c>
      <c r="AU53" s="66"/>
    </row>
    <row r="54" spans="1:47" s="19" customFormat="1" ht="17.25" customHeight="1">
      <c r="A54" s="17"/>
      <c r="B54" s="18"/>
      <c r="C54" s="51" t="s">
        <v>87</v>
      </c>
      <c r="D54" s="51">
        <v>58</v>
      </c>
      <c r="E54" s="53">
        <v>1</v>
      </c>
      <c r="F54" s="51" t="s">
        <v>65</v>
      </c>
      <c r="G54" s="52">
        <v>25</v>
      </c>
      <c r="H54" s="51"/>
      <c r="I54" s="51"/>
      <c r="J54" s="51"/>
      <c r="K54" s="51"/>
      <c r="L54" s="51" t="s">
        <v>117</v>
      </c>
      <c r="M54" s="54">
        <v>15</v>
      </c>
      <c r="N54" s="51" t="s">
        <v>65</v>
      </c>
      <c r="O54" s="54">
        <v>25</v>
      </c>
      <c r="P54" s="51" t="s">
        <v>102</v>
      </c>
      <c r="Q54" s="54">
        <v>15</v>
      </c>
      <c r="R54" s="51" t="s">
        <v>67</v>
      </c>
      <c r="S54" s="54">
        <v>35</v>
      </c>
      <c r="T54" s="51">
        <v>58</v>
      </c>
      <c r="U54" s="54">
        <v>1</v>
      </c>
      <c r="V54" s="51">
        <v>261</v>
      </c>
      <c r="W54" s="51">
        <v>52</v>
      </c>
      <c r="X54" s="54">
        <v>3</v>
      </c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 t="s">
        <v>53</v>
      </c>
      <c r="AM54" s="56">
        <v>-20</v>
      </c>
      <c r="AN54" s="51">
        <v>1386</v>
      </c>
      <c r="AO54" s="51">
        <v>19</v>
      </c>
      <c r="AP54" s="54">
        <v>36</v>
      </c>
      <c r="AQ54" s="51">
        <v>0</v>
      </c>
      <c r="AR54" s="51">
        <f t="shared" si="0"/>
        <v>136</v>
      </c>
      <c r="AS54" s="57">
        <v>115</v>
      </c>
      <c r="AT54" s="51">
        <v>53</v>
      </c>
      <c r="AU54" s="66"/>
    </row>
    <row r="55" spans="1:47" s="19" customFormat="1" ht="14.25" customHeight="1">
      <c r="A55" s="17"/>
      <c r="B55" s="18"/>
      <c r="C55" s="51" t="s">
        <v>88</v>
      </c>
      <c r="D55" s="51">
        <v>26</v>
      </c>
      <c r="E55" s="52">
        <v>29</v>
      </c>
      <c r="F55" s="51" t="s">
        <v>66</v>
      </c>
      <c r="G55" s="52">
        <v>15</v>
      </c>
      <c r="H55" s="51"/>
      <c r="I55" s="51"/>
      <c r="J55" s="51"/>
      <c r="K55" s="51"/>
      <c r="L55" s="51" t="s">
        <v>117</v>
      </c>
      <c r="M55" s="54">
        <v>15</v>
      </c>
      <c r="N55" s="51" t="s">
        <v>65</v>
      </c>
      <c r="O55" s="54">
        <v>25</v>
      </c>
      <c r="P55" s="51" t="s">
        <v>67</v>
      </c>
      <c r="Q55" s="54">
        <v>35</v>
      </c>
      <c r="R55" s="51" t="s">
        <v>67</v>
      </c>
      <c r="S55" s="54">
        <v>35</v>
      </c>
      <c r="T55" s="51">
        <v>47</v>
      </c>
      <c r="U55" s="56">
        <v>8</v>
      </c>
      <c r="V55" s="51">
        <v>308</v>
      </c>
      <c r="W55" s="51">
        <v>44</v>
      </c>
      <c r="X55" s="56">
        <v>14</v>
      </c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 t="s">
        <v>65</v>
      </c>
      <c r="AM55" s="54">
        <v>25</v>
      </c>
      <c r="AN55" s="51">
        <v>1333</v>
      </c>
      <c r="AO55" s="51">
        <v>24</v>
      </c>
      <c r="AP55" s="54">
        <v>31</v>
      </c>
      <c r="AQ55" s="51">
        <v>25</v>
      </c>
      <c r="AR55" s="51">
        <f t="shared" si="0"/>
        <v>232</v>
      </c>
      <c r="AS55" s="57">
        <v>235</v>
      </c>
      <c r="AT55" s="51">
        <v>33</v>
      </c>
      <c r="AU55" s="66"/>
    </row>
    <row r="56" spans="1:47" s="19" customFormat="1" ht="13.5" customHeight="1">
      <c r="A56" s="17"/>
      <c r="B56" s="18"/>
      <c r="C56" s="51" t="s">
        <v>89</v>
      </c>
      <c r="D56" s="51">
        <v>45</v>
      </c>
      <c r="E56" s="53">
        <v>10</v>
      </c>
      <c r="F56" s="55" t="s">
        <v>67</v>
      </c>
      <c r="G56" s="52">
        <v>35</v>
      </c>
      <c r="H56" s="51"/>
      <c r="I56" s="51"/>
      <c r="J56" s="51"/>
      <c r="K56" s="51"/>
      <c r="L56" s="51" t="s">
        <v>65</v>
      </c>
      <c r="M56" s="54">
        <v>25</v>
      </c>
      <c r="N56" s="51" t="s">
        <v>65</v>
      </c>
      <c r="O56" s="54">
        <v>25</v>
      </c>
      <c r="P56" s="51" t="s">
        <v>65</v>
      </c>
      <c r="Q56" s="54">
        <v>25</v>
      </c>
      <c r="R56" s="51" t="s">
        <v>65</v>
      </c>
      <c r="S56" s="54">
        <v>25</v>
      </c>
      <c r="T56" s="51">
        <v>41</v>
      </c>
      <c r="U56" s="54">
        <v>14</v>
      </c>
      <c r="V56" s="51">
        <v>234</v>
      </c>
      <c r="W56" s="51">
        <v>55</v>
      </c>
      <c r="X56" s="56">
        <v>1</v>
      </c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 t="s">
        <v>65</v>
      </c>
      <c r="AM56" s="54">
        <v>25</v>
      </c>
      <c r="AN56" s="51">
        <v>1398</v>
      </c>
      <c r="AO56" s="51">
        <v>17</v>
      </c>
      <c r="AP56" s="54">
        <v>38</v>
      </c>
      <c r="AQ56" s="51">
        <v>25</v>
      </c>
      <c r="AR56" s="51">
        <f t="shared" si="0"/>
        <v>223</v>
      </c>
      <c r="AS56" s="57">
        <v>237</v>
      </c>
      <c r="AT56" s="51">
        <v>32</v>
      </c>
      <c r="AU56" s="66"/>
    </row>
    <row r="57" spans="1:47" s="19" customFormat="1" ht="15.75" customHeight="1">
      <c r="A57" s="17"/>
      <c r="B57" s="18"/>
      <c r="C57" s="51" t="s">
        <v>90</v>
      </c>
      <c r="D57" s="51">
        <v>54</v>
      </c>
      <c r="E57" s="53">
        <v>1</v>
      </c>
      <c r="F57" s="51" t="s">
        <v>67</v>
      </c>
      <c r="G57" s="52">
        <v>35</v>
      </c>
      <c r="H57" s="51"/>
      <c r="I57" s="51"/>
      <c r="J57" s="51"/>
      <c r="K57" s="51"/>
      <c r="L57" s="51" t="s">
        <v>65</v>
      </c>
      <c r="M57" s="54">
        <v>25</v>
      </c>
      <c r="N57" s="51" t="s">
        <v>102</v>
      </c>
      <c r="O57" s="54">
        <v>15</v>
      </c>
      <c r="P57" s="51" t="s">
        <v>65</v>
      </c>
      <c r="Q57" s="54">
        <v>25</v>
      </c>
      <c r="R57" s="51" t="s">
        <v>65</v>
      </c>
      <c r="S57" s="54">
        <v>25</v>
      </c>
      <c r="T57" s="51">
        <v>52</v>
      </c>
      <c r="U57" s="56">
        <v>3</v>
      </c>
      <c r="V57" s="51">
        <v>299</v>
      </c>
      <c r="W57" s="51">
        <v>48</v>
      </c>
      <c r="X57" s="54">
        <v>7</v>
      </c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>
        <v>1</v>
      </c>
      <c r="AM57" s="54">
        <v>70</v>
      </c>
      <c r="AN57" s="51">
        <v>1400</v>
      </c>
      <c r="AO57" s="51">
        <v>16</v>
      </c>
      <c r="AP57" s="54">
        <v>39</v>
      </c>
      <c r="AQ57" s="51">
        <v>25</v>
      </c>
      <c r="AR57" s="51">
        <f t="shared" si="0"/>
        <v>245</v>
      </c>
      <c r="AS57" s="57">
        <v>266</v>
      </c>
      <c r="AT57" s="51">
        <v>24</v>
      </c>
      <c r="AU57" s="66"/>
    </row>
    <row r="58" spans="1:47" s="19" customFormat="1" ht="14.25" customHeight="1">
      <c r="A58" s="17"/>
      <c r="B58" s="18"/>
      <c r="C58" s="51" t="s">
        <v>29</v>
      </c>
      <c r="D58" s="51">
        <v>51</v>
      </c>
      <c r="E58" s="53">
        <v>4</v>
      </c>
      <c r="F58" s="51" t="s">
        <v>66</v>
      </c>
      <c r="G58" s="52">
        <v>15</v>
      </c>
      <c r="H58" s="51"/>
      <c r="I58" s="51"/>
      <c r="J58" s="51"/>
      <c r="K58" s="51"/>
      <c r="L58" s="51" t="s">
        <v>65</v>
      </c>
      <c r="M58" s="54">
        <v>25</v>
      </c>
      <c r="N58" s="51" t="s">
        <v>67</v>
      </c>
      <c r="O58" s="54">
        <v>35</v>
      </c>
      <c r="P58" s="51" t="s">
        <v>65</v>
      </c>
      <c r="Q58" s="54">
        <v>25</v>
      </c>
      <c r="R58" s="51" t="s">
        <v>121</v>
      </c>
      <c r="S58" s="54">
        <v>15</v>
      </c>
      <c r="T58" s="51">
        <v>34</v>
      </c>
      <c r="U58" s="54">
        <v>29</v>
      </c>
      <c r="V58" s="51">
        <v>163</v>
      </c>
      <c r="W58" s="51">
        <v>59</v>
      </c>
      <c r="X58" s="56">
        <v>1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 t="s">
        <v>117</v>
      </c>
      <c r="AM58" s="54">
        <v>15</v>
      </c>
      <c r="AN58" s="51">
        <v>1165</v>
      </c>
      <c r="AO58" s="51">
        <v>39</v>
      </c>
      <c r="AP58" s="54">
        <v>16</v>
      </c>
      <c r="AQ58" s="51">
        <v>25</v>
      </c>
      <c r="AR58" s="51">
        <f t="shared" si="0"/>
        <v>180</v>
      </c>
      <c r="AS58" s="57">
        <v>200</v>
      </c>
      <c r="AT58" s="51">
        <v>44</v>
      </c>
      <c r="AU58" s="66"/>
    </row>
    <row r="59" spans="1:47" s="16" customFormat="1" ht="15" customHeight="1">
      <c r="A59" s="14"/>
      <c r="B59" s="15"/>
      <c r="C59" s="51" t="s">
        <v>91</v>
      </c>
      <c r="D59" s="51">
        <v>60</v>
      </c>
      <c r="E59" s="53">
        <v>1</v>
      </c>
      <c r="F59" s="51">
        <v>2</v>
      </c>
      <c r="G59" s="52">
        <v>63</v>
      </c>
      <c r="H59" s="51"/>
      <c r="I59" s="51"/>
      <c r="J59" s="51"/>
      <c r="K59" s="51"/>
      <c r="L59" s="51" t="s">
        <v>117</v>
      </c>
      <c r="M59" s="54">
        <v>15</v>
      </c>
      <c r="N59" s="51" t="s">
        <v>102</v>
      </c>
      <c r="O59" s="54">
        <v>15</v>
      </c>
      <c r="P59" s="51" t="s">
        <v>102</v>
      </c>
      <c r="Q59" s="54">
        <v>15</v>
      </c>
      <c r="R59" s="51" t="s">
        <v>65</v>
      </c>
      <c r="S59" s="54">
        <v>25</v>
      </c>
      <c r="T59" s="51">
        <v>50</v>
      </c>
      <c r="U59" s="54">
        <v>5</v>
      </c>
      <c r="V59" s="51">
        <v>431</v>
      </c>
      <c r="W59" s="51">
        <v>18</v>
      </c>
      <c r="X59" s="54">
        <v>37</v>
      </c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 t="s">
        <v>65</v>
      </c>
      <c r="AM59" s="54">
        <v>25</v>
      </c>
      <c r="AN59" s="51">
        <v>996</v>
      </c>
      <c r="AO59" s="51">
        <v>53</v>
      </c>
      <c r="AP59" s="56">
        <v>2</v>
      </c>
      <c r="AQ59" s="51">
        <v>25</v>
      </c>
      <c r="AR59" s="51">
        <f t="shared" si="0"/>
        <v>203</v>
      </c>
      <c r="AS59" s="57">
        <v>225</v>
      </c>
      <c r="AT59" s="51">
        <v>38</v>
      </c>
      <c r="AU59" s="66"/>
    </row>
    <row r="60" spans="1:47" s="19" customFormat="1" ht="15" customHeight="1">
      <c r="A60" s="17"/>
      <c r="B60" s="18"/>
      <c r="C60" s="51" t="s">
        <v>47</v>
      </c>
      <c r="D60" s="51">
        <v>56</v>
      </c>
      <c r="E60" s="53">
        <v>1</v>
      </c>
      <c r="F60" s="51" t="s">
        <v>66</v>
      </c>
      <c r="G60" s="52">
        <v>15</v>
      </c>
      <c r="H60" s="51"/>
      <c r="I60" s="51"/>
      <c r="J60" s="51"/>
      <c r="K60" s="51"/>
      <c r="L60" s="51" t="s">
        <v>65</v>
      </c>
      <c r="M60" s="54">
        <v>25</v>
      </c>
      <c r="N60" s="51" t="s">
        <v>65</v>
      </c>
      <c r="O60" s="54">
        <v>25</v>
      </c>
      <c r="P60" s="51" t="s">
        <v>65</v>
      </c>
      <c r="Q60" s="54">
        <v>25</v>
      </c>
      <c r="R60" s="51" t="s">
        <v>67</v>
      </c>
      <c r="S60" s="54">
        <v>35</v>
      </c>
      <c r="T60" s="51">
        <v>36</v>
      </c>
      <c r="U60" s="54">
        <v>19</v>
      </c>
      <c r="V60" s="51">
        <v>302</v>
      </c>
      <c r="W60" s="51">
        <v>47</v>
      </c>
      <c r="X60" s="56">
        <v>8</v>
      </c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 t="s">
        <v>69</v>
      </c>
      <c r="AM60" s="54">
        <v>45</v>
      </c>
      <c r="AN60" s="51">
        <v>1187</v>
      </c>
      <c r="AO60" s="51">
        <v>36</v>
      </c>
      <c r="AP60" s="54">
        <v>19</v>
      </c>
      <c r="AQ60" s="51">
        <v>25</v>
      </c>
      <c r="AR60" s="51">
        <f t="shared" si="0"/>
        <v>217</v>
      </c>
      <c r="AS60" s="57">
        <v>233</v>
      </c>
      <c r="AT60" s="51">
        <v>35</v>
      </c>
      <c r="AU60" s="66"/>
    </row>
    <row r="61" spans="1:47" s="16" customFormat="1" ht="15.75" customHeight="1">
      <c r="A61" s="14"/>
      <c r="B61" s="15"/>
      <c r="C61" s="51" t="s">
        <v>46</v>
      </c>
      <c r="D61" s="51">
        <v>31</v>
      </c>
      <c r="E61" s="52">
        <v>24</v>
      </c>
      <c r="F61" s="51" t="s">
        <v>66</v>
      </c>
      <c r="G61" s="53">
        <v>15</v>
      </c>
      <c r="H61" s="51"/>
      <c r="I61" s="51"/>
      <c r="J61" s="51"/>
      <c r="K61" s="51"/>
      <c r="L61" s="51" t="s">
        <v>117</v>
      </c>
      <c r="M61" s="54">
        <v>15</v>
      </c>
      <c r="N61" s="51" t="s">
        <v>67</v>
      </c>
      <c r="O61" s="54">
        <v>35</v>
      </c>
      <c r="P61" s="51">
        <v>5</v>
      </c>
      <c r="Q61" s="54">
        <v>50</v>
      </c>
      <c r="R61" s="51" t="s">
        <v>65</v>
      </c>
      <c r="S61" s="54">
        <v>25</v>
      </c>
      <c r="T61" s="51">
        <v>21</v>
      </c>
      <c r="U61" s="54">
        <v>34</v>
      </c>
      <c r="V61" s="51">
        <v>306</v>
      </c>
      <c r="W61" s="51">
        <v>46</v>
      </c>
      <c r="X61" s="56">
        <v>9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 t="s">
        <v>67</v>
      </c>
      <c r="AM61" s="54">
        <v>35</v>
      </c>
      <c r="AN61" s="51">
        <v>1260</v>
      </c>
      <c r="AO61" s="51">
        <v>31</v>
      </c>
      <c r="AP61" s="54">
        <v>24</v>
      </c>
      <c r="AQ61" s="51">
        <v>25</v>
      </c>
      <c r="AR61" s="51">
        <f t="shared" si="0"/>
        <v>266</v>
      </c>
      <c r="AS61" s="57">
        <v>267</v>
      </c>
      <c r="AT61" s="65" t="s">
        <v>129</v>
      </c>
      <c r="AU61" s="66"/>
    </row>
    <row r="62" spans="1:47" s="22" customFormat="1" ht="15" customHeight="1">
      <c r="A62" s="20"/>
      <c r="B62" s="21"/>
      <c r="C62" s="51" t="s">
        <v>92</v>
      </c>
      <c r="D62" s="51">
        <v>47</v>
      </c>
      <c r="E62" s="53">
        <v>8</v>
      </c>
      <c r="F62" s="51">
        <v>6</v>
      </c>
      <c r="G62" s="52">
        <v>49</v>
      </c>
      <c r="H62" s="51"/>
      <c r="I62" s="51"/>
      <c r="J62" s="51"/>
      <c r="K62" s="51"/>
      <c r="L62" s="51" t="s">
        <v>67</v>
      </c>
      <c r="M62" s="54">
        <v>35</v>
      </c>
      <c r="N62" s="51" t="s">
        <v>65</v>
      </c>
      <c r="O62" s="54">
        <v>25</v>
      </c>
      <c r="P62" s="51" t="s">
        <v>102</v>
      </c>
      <c r="Q62" s="54">
        <v>15</v>
      </c>
      <c r="R62" s="51" t="s">
        <v>65</v>
      </c>
      <c r="S62" s="54">
        <v>25</v>
      </c>
      <c r="T62" s="51">
        <v>22</v>
      </c>
      <c r="U62" s="54">
        <v>33</v>
      </c>
      <c r="V62" s="51">
        <v>309</v>
      </c>
      <c r="W62" s="51">
        <v>43</v>
      </c>
      <c r="X62" s="56">
        <v>12</v>
      </c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 t="s">
        <v>65</v>
      </c>
      <c r="AM62" s="54">
        <v>25</v>
      </c>
      <c r="AN62" s="51">
        <v>1254</v>
      </c>
      <c r="AO62" s="51">
        <v>32</v>
      </c>
      <c r="AP62" s="54">
        <v>23</v>
      </c>
      <c r="AQ62" s="51">
        <v>25</v>
      </c>
      <c r="AR62" s="51">
        <f t="shared" si="0"/>
        <v>250</v>
      </c>
      <c r="AS62" s="57">
        <v>255</v>
      </c>
      <c r="AT62" s="60">
        <v>29</v>
      </c>
      <c r="AU62" s="66"/>
    </row>
    <row r="63" spans="1:47" s="16" customFormat="1" ht="15" customHeight="1">
      <c r="A63" s="14"/>
      <c r="B63" s="15"/>
      <c r="C63" s="51" t="s">
        <v>93</v>
      </c>
      <c r="D63" s="51">
        <v>14</v>
      </c>
      <c r="E63" s="52">
        <v>41</v>
      </c>
      <c r="F63" s="51" t="s">
        <v>67</v>
      </c>
      <c r="G63" s="52">
        <v>35</v>
      </c>
      <c r="H63" s="51"/>
      <c r="I63" s="51"/>
      <c r="J63" s="51"/>
      <c r="K63" s="51"/>
      <c r="L63" s="51">
        <v>3</v>
      </c>
      <c r="M63" s="54">
        <v>56</v>
      </c>
      <c r="N63" s="51" t="s">
        <v>102</v>
      </c>
      <c r="O63" s="56">
        <v>15</v>
      </c>
      <c r="P63" s="51" t="s">
        <v>102</v>
      </c>
      <c r="Q63" s="56">
        <v>15</v>
      </c>
      <c r="R63" s="51" t="s">
        <v>121</v>
      </c>
      <c r="S63" s="54">
        <v>15</v>
      </c>
      <c r="T63" s="51">
        <v>7</v>
      </c>
      <c r="U63" s="54">
        <v>48</v>
      </c>
      <c r="V63" s="51">
        <v>645</v>
      </c>
      <c r="W63" s="51">
        <v>5</v>
      </c>
      <c r="X63" s="54">
        <v>50</v>
      </c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 t="s">
        <v>65</v>
      </c>
      <c r="AM63" s="54">
        <v>25</v>
      </c>
      <c r="AN63" s="51">
        <v>1319</v>
      </c>
      <c r="AO63" s="51">
        <v>26</v>
      </c>
      <c r="AP63" s="54">
        <v>29</v>
      </c>
      <c r="AQ63" s="51">
        <v>25</v>
      </c>
      <c r="AR63" s="51">
        <f t="shared" si="0"/>
        <v>329</v>
      </c>
      <c r="AS63" s="57">
        <v>324</v>
      </c>
      <c r="AT63" s="51" t="s">
        <v>128</v>
      </c>
      <c r="AU63" s="66"/>
    </row>
    <row r="64" spans="1:47" s="16" customFormat="1" ht="18.75" customHeight="1">
      <c r="A64" s="14"/>
      <c r="B64" s="15"/>
      <c r="C64" s="51" t="s">
        <v>48</v>
      </c>
      <c r="D64" s="51">
        <v>9</v>
      </c>
      <c r="E64" s="52">
        <v>46</v>
      </c>
      <c r="F64" s="51" t="s">
        <v>67</v>
      </c>
      <c r="G64" s="52">
        <v>35</v>
      </c>
      <c r="H64" s="51"/>
      <c r="I64" s="51"/>
      <c r="J64" s="51"/>
      <c r="K64" s="51"/>
      <c r="L64" s="51">
        <v>2</v>
      </c>
      <c r="M64" s="54">
        <v>63</v>
      </c>
      <c r="N64" s="51">
        <v>5</v>
      </c>
      <c r="O64" s="54">
        <v>50</v>
      </c>
      <c r="P64" s="51" t="s">
        <v>102</v>
      </c>
      <c r="Q64" s="56">
        <v>15</v>
      </c>
      <c r="R64" s="51" t="s">
        <v>65</v>
      </c>
      <c r="S64" s="56">
        <v>25</v>
      </c>
      <c r="T64" s="51">
        <v>26</v>
      </c>
      <c r="U64" s="54">
        <v>29</v>
      </c>
      <c r="V64" s="51">
        <v>403</v>
      </c>
      <c r="W64" s="51">
        <v>24</v>
      </c>
      <c r="X64" s="54">
        <v>31</v>
      </c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>
        <v>3</v>
      </c>
      <c r="AM64" s="54">
        <v>56</v>
      </c>
      <c r="AN64" s="51">
        <v>1370</v>
      </c>
      <c r="AO64" s="51">
        <v>23</v>
      </c>
      <c r="AP64" s="54">
        <v>32</v>
      </c>
      <c r="AQ64" s="51">
        <v>25</v>
      </c>
      <c r="AR64" s="51">
        <f t="shared" si="0"/>
        <v>382</v>
      </c>
      <c r="AS64" s="57">
        <v>367</v>
      </c>
      <c r="AT64" s="51">
        <v>7</v>
      </c>
      <c r="AU64" s="66"/>
    </row>
    <row r="65" spans="1:47" s="16" customFormat="1" ht="15.75" customHeight="1">
      <c r="A65" s="14"/>
      <c r="B65" s="15"/>
      <c r="C65" s="51" t="s">
        <v>94</v>
      </c>
      <c r="D65" s="51">
        <v>41</v>
      </c>
      <c r="E65" s="52">
        <v>14</v>
      </c>
      <c r="F65" s="51" t="s">
        <v>65</v>
      </c>
      <c r="G65" s="52">
        <v>25</v>
      </c>
      <c r="H65" s="51"/>
      <c r="I65" s="51"/>
      <c r="J65" s="51"/>
      <c r="K65" s="51"/>
      <c r="L65" s="51" t="s">
        <v>67</v>
      </c>
      <c r="M65" s="54">
        <v>35</v>
      </c>
      <c r="N65" s="51" t="s">
        <v>65</v>
      </c>
      <c r="O65" s="54">
        <v>25</v>
      </c>
      <c r="P65" s="51" t="s">
        <v>65</v>
      </c>
      <c r="Q65" s="54">
        <v>25</v>
      </c>
      <c r="R65" s="51" t="s">
        <v>53</v>
      </c>
      <c r="S65" s="56">
        <v>0</v>
      </c>
      <c r="T65" s="51">
        <v>44</v>
      </c>
      <c r="U65" s="56">
        <v>11</v>
      </c>
      <c r="V65" s="51">
        <v>329</v>
      </c>
      <c r="W65" s="51">
        <v>36</v>
      </c>
      <c r="X65" s="54">
        <v>19</v>
      </c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 t="s">
        <v>117</v>
      </c>
      <c r="AM65" s="54">
        <v>15</v>
      </c>
      <c r="AN65" s="51">
        <v>1235</v>
      </c>
      <c r="AO65" s="51">
        <v>33</v>
      </c>
      <c r="AP65" s="54">
        <v>22</v>
      </c>
      <c r="AQ65" s="51">
        <v>0</v>
      </c>
      <c r="AR65" s="51">
        <f t="shared" si="0"/>
        <v>191</v>
      </c>
      <c r="AS65" s="57">
        <v>180</v>
      </c>
      <c r="AT65" s="51">
        <v>47</v>
      </c>
      <c r="AU65" s="66"/>
    </row>
    <row r="66" spans="1:47" s="19" customFormat="1" ht="15.75" customHeight="1">
      <c r="A66" s="17"/>
      <c r="B66" s="18"/>
      <c r="C66" s="51" t="s">
        <v>95</v>
      </c>
      <c r="D66" s="51">
        <v>16</v>
      </c>
      <c r="E66" s="52">
        <v>39</v>
      </c>
      <c r="F66" s="51" t="s">
        <v>68</v>
      </c>
      <c r="G66" s="52">
        <v>40</v>
      </c>
      <c r="H66" s="51"/>
      <c r="I66" s="51"/>
      <c r="J66" s="51"/>
      <c r="K66" s="51"/>
      <c r="L66" s="51" t="s">
        <v>117</v>
      </c>
      <c r="M66" s="56">
        <v>15</v>
      </c>
      <c r="N66" s="51" t="s">
        <v>65</v>
      </c>
      <c r="O66" s="56">
        <v>25</v>
      </c>
      <c r="P66" s="51">
        <v>6</v>
      </c>
      <c r="Q66" s="54">
        <v>49</v>
      </c>
      <c r="R66" s="51" t="s">
        <v>65</v>
      </c>
      <c r="S66" s="54">
        <v>25</v>
      </c>
      <c r="T66" s="51">
        <v>10</v>
      </c>
      <c r="U66" s="54">
        <v>45</v>
      </c>
      <c r="V66" s="51">
        <v>565</v>
      </c>
      <c r="W66" s="51">
        <v>9</v>
      </c>
      <c r="X66" s="54">
        <v>46</v>
      </c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 t="s">
        <v>65</v>
      </c>
      <c r="AM66" s="54">
        <v>25</v>
      </c>
      <c r="AN66" s="51">
        <v>1431</v>
      </c>
      <c r="AO66" s="51">
        <v>15</v>
      </c>
      <c r="AP66" s="54">
        <v>40</v>
      </c>
      <c r="AQ66" s="51">
        <v>25</v>
      </c>
      <c r="AR66" s="51">
        <f t="shared" si="0"/>
        <v>349</v>
      </c>
      <c r="AS66" s="57">
        <v>334</v>
      </c>
      <c r="AT66" s="51">
        <v>12</v>
      </c>
      <c r="AU66" s="66"/>
    </row>
    <row r="67" spans="1:47" s="19" customFormat="1" ht="15.75" customHeight="1">
      <c r="A67" s="17"/>
      <c r="B67" s="18"/>
      <c r="C67" s="51" t="s">
        <v>96</v>
      </c>
      <c r="D67" s="51">
        <v>48</v>
      </c>
      <c r="E67" s="52">
        <v>7</v>
      </c>
      <c r="F67" s="51" t="s">
        <v>67</v>
      </c>
      <c r="G67" s="52">
        <v>35</v>
      </c>
      <c r="H67" s="51"/>
      <c r="I67" s="51"/>
      <c r="J67" s="51"/>
      <c r="K67" s="51"/>
      <c r="L67" s="51" t="s">
        <v>65</v>
      </c>
      <c r="M67" s="54">
        <v>25</v>
      </c>
      <c r="N67" s="51" t="s">
        <v>67</v>
      </c>
      <c r="O67" s="54">
        <v>35</v>
      </c>
      <c r="P67" s="51" t="s">
        <v>102</v>
      </c>
      <c r="Q67" s="54">
        <v>15</v>
      </c>
      <c r="R67" s="51" t="s">
        <v>113</v>
      </c>
      <c r="S67" s="54">
        <v>40</v>
      </c>
      <c r="T67" s="51">
        <v>38</v>
      </c>
      <c r="U67" s="54">
        <v>17</v>
      </c>
      <c r="V67" s="51">
        <v>270</v>
      </c>
      <c r="W67" s="51">
        <v>51</v>
      </c>
      <c r="X67" s="56">
        <v>4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 t="s">
        <v>65</v>
      </c>
      <c r="AM67" s="54">
        <v>25</v>
      </c>
      <c r="AN67" s="51">
        <v>938</v>
      </c>
      <c r="AO67" s="51">
        <v>58</v>
      </c>
      <c r="AP67" s="56">
        <v>1</v>
      </c>
      <c r="AQ67" s="51">
        <v>25</v>
      </c>
      <c r="AR67" s="51">
        <f t="shared" si="0"/>
        <v>204</v>
      </c>
      <c r="AS67" s="57">
        <v>224</v>
      </c>
      <c r="AT67" s="51">
        <v>39</v>
      </c>
      <c r="AU67" s="66"/>
    </row>
    <row r="68" spans="1:47" s="16" customFormat="1" ht="16.5" customHeight="1">
      <c r="A68" s="14"/>
      <c r="B68" s="15"/>
      <c r="C68" s="51" t="s">
        <v>97</v>
      </c>
      <c r="D68" s="51">
        <v>49</v>
      </c>
      <c r="E68" s="53">
        <v>6</v>
      </c>
      <c r="F68" s="51" t="s">
        <v>66</v>
      </c>
      <c r="G68" s="52">
        <v>15</v>
      </c>
      <c r="H68" s="51"/>
      <c r="I68" s="51"/>
      <c r="J68" s="51"/>
      <c r="K68" s="51"/>
      <c r="L68" s="51" t="s">
        <v>65</v>
      </c>
      <c r="M68" s="54">
        <v>25</v>
      </c>
      <c r="N68" s="51" t="s">
        <v>102</v>
      </c>
      <c r="O68" s="54">
        <v>15</v>
      </c>
      <c r="P68" s="51" t="s">
        <v>65</v>
      </c>
      <c r="Q68" s="54">
        <v>25</v>
      </c>
      <c r="R68" s="51" t="s">
        <v>65</v>
      </c>
      <c r="S68" s="54">
        <v>25</v>
      </c>
      <c r="T68" s="51">
        <v>49</v>
      </c>
      <c r="U68" s="56">
        <v>6</v>
      </c>
      <c r="V68" s="51">
        <v>313</v>
      </c>
      <c r="W68" s="51">
        <v>42</v>
      </c>
      <c r="X68" s="54">
        <v>13</v>
      </c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 t="s">
        <v>65</v>
      </c>
      <c r="AM68" s="54">
        <v>25</v>
      </c>
      <c r="AN68" s="51">
        <v>1142</v>
      </c>
      <c r="AO68" s="51">
        <v>45</v>
      </c>
      <c r="AP68" s="54">
        <v>10</v>
      </c>
      <c r="AQ68" s="51">
        <v>25</v>
      </c>
      <c r="AR68" s="51">
        <f t="shared" si="0"/>
        <v>165</v>
      </c>
      <c r="AS68" s="57">
        <v>178</v>
      </c>
      <c r="AT68" s="51">
        <v>48</v>
      </c>
      <c r="AU68" s="66"/>
    </row>
    <row r="69" spans="1:47" s="22" customFormat="1" ht="15.75" customHeight="1">
      <c r="A69" s="20"/>
      <c r="B69" s="21"/>
      <c r="C69" s="51" t="s">
        <v>58</v>
      </c>
      <c r="D69" s="51">
        <v>55</v>
      </c>
      <c r="E69" s="53">
        <v>1</v>
      </c>
      <c r="F69" s="51" t="s">
        <v>65</v>
      </c>
      <c r="G69" s="52">
        <v>25</v>
      </c>
      <c r="H69" s="51"/>
      <c r="I69" s="51"/>
      <c r="J69" s="51"/>
      <c r="K69" s="51"/>
      <c r="L69" s="51" t="s">
        <v>117</v>
      </c>
      <c r="M69" s="54">
        <v>15</v>
      </c>
      <c r="N69" s="51" t="s">
        <v>67</v>
      </c>
      <c r="O69" s="54">
        <v>35</v>
      </c>
      <c r="P69" s="51" t="s">
        <v>65</v>
      </c>
      <c r="Q69" s="54">
        <v>25</v>
      </c>
      <c r="R69" s="51" t="s">
        <v>65</v>
      </c>
      <c r="S69" s="54">
        <v>25</v>
      </c>
      <c r="T69" s="51" t="s">
        <v>53</v>
      </c>
      <c r="U69" s="56">
        <v>-20</v>
      </c>
      <c r="V69" s="51">
        <v>307</v>
      </c>
      <c r="W69" s="51">
        <v>45</v>
      </c>
      <c r="X69" s="54">
        <v>10</v>
      </c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 t="s">
        <v>69</v>
      </c>
      <c r="AM69" s="54">
        <v>45</v>
      </c>
      <c r="AN69" s="51">
        <v>1120</v>
      </c>
      <c r="AO69" s="51">
        <v>48</v>
      </c>
      <c r="AP69" s="54">
        <v>7</v>
      </c>
      <c r="AQ69" s="51">
        <v>0</v>
      </c>
      <c r="AR69" s="51">
        <f t="shared" si="0"/>
        <v>168</v>
      </c>
      <c r="AS69" s="57">
        <v>147</v>
      </c>
      <c r="AT69" s="51">
        <v>52</v>
      </c>
      <c r="AU69" s="66"/>
    </row>
    <row r="70" spans="1:47" s="16" customFormat="1" ht="15" customHeight="1">
      <c r="A70" s="14"/>
      <c r="B70" s="15"/>
      <c r="C70" s="51" t="s">
        <v>59</v>
      </c>
      <c r="D70" s="51">
        <v>59</v>
      </c>
      <c r="E70" s="53">
        <v>1</v>
      </c>
      <c r="F70" s="51" t="s">
        <v>66</v>
      </c>
      <c r="G70" s="52">
        <v>15</v>
      </c>
      <c r="H70" s="51"/>
      <c r="I70" s="51"/>
      <c r="J70" s="51"/>
      <c r="K70" s="51"/>
      <c r="L70" s="51" t="s">
        <v>117</v>
      </c>
      <c r="M70" s="54">
        <v>15</v>
      </c>
      <c r="N70" s="51" t="s">
        <v>65</v>
      </c>
      <c r="O70" s="54">
        <v>25</v>
      </c>
      <c r="P70" s="51" t="s">
        <v>102</v>
      </c>
      <c r="Q70" s="54">
        <v>15</v>
      </c>
      <c r="R70" s="51" t="s">
        <v>121</v>
      </c>
      <c r="S70" s="54">
        <v>15</v>
      </c>
      <c r="T70" s="51">
        <v>53</v>
      </c>
      <c r="U70" s="54">
        <v>2</v>
      </c>
      <c r="V70" s="51">
        <v>295</v>
      </c>
      <c r="W70" s="51">
        <v>49</v>
      </c>
      <c r="X70" s="54">
        <v>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6</v>
      </c>
      <c r="AM70" s="54">
        <v>49</v>
      </c>
      <c r="AN70" s="51">
        <v>948</v>
      </c>
      <c r="AO70" s="51">
        <v>56</v>
      </c>
      <c r="AP70" s="56">
        <v>1</v>
      </c>
      <c r="AQ70" s="51">
        <v>25</v>
      </c>
      <c r="AR70" s="51">
        <f t="shared" si="0"/>
        <v>144</v>
      </c>
      <c r="AS70" s="57">
        <v>167</v>
      </c>
      <c r="AT70" s="51">
        <v>51</v>
      </c>
      <c r="AU70" s="66"/>
    </row>
    <row r="71" spans="1:47" s="16" customFormat="1" ht="15.75" customHeight="1">
      <c r="A71" s="14"/>
      <c r="B71" s="15"/>
      <c r="C71" s="51" t="s">
        <v>60</v>
      </c>
      <c r="D71" s="51">
        <v>19</v>
      </c>
      <c r="E71" s="52">
        <v>36</v>
      </c>
      <c r="F71" s="51" t="s">
        <v>69</v>
      </c>
      <c r="G71" s="52">
        <v>45</v>
      </c>
      <c r="H71" s="51"/>
      <c r="I71" s="51"/>
      <c r="J71" s="51"/>
      <c r="K71" s="51"/>
      <c r="L71" s="51" t="s">
        <v>65</v>
      </c>
      <c r="M71" s="56">
        <v>25</v>
      </c>
      <c r="N71" s="51">
        <v>2</v>
      </c>
      <c r="O71" s="54">
        <v>63</v>
      </c>
      <c r="P71" s="51" t="s">
        <v>102</v>
      </c>
      <c r="Q71" s="56">
        <v>15</v>
      </c>
      <c r="R71" s="51" t="s">
        <v>65</v>
      </c>
      <c r="S71" s="54">
        <v>25</v>
      </c>
      <c r="T71" s="51">
        <v>29</v>
      </c>
      <c r="U71" s="54">
        <v>26</v>
      </c>
      <c r="V71" s="51">
        <v>409</v>
      </c>
      <c r="W71" s="51">
        <v>22</v>
      </c>
      <c r="X71" s="54">
        <v>33</v>
      </c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 t="s">
        <v>67</v>
      </c>
      <c r="AM71" s="54">
        <v>35</v>
      </c>
      <c r="AN71" s="51">
        <v>1485</v>
      </c>
      <c r="AO71" s="51">
        <v>10</v>
      </c>
      <c r="AP71" s="54">
        <v>45</v>
      </c>
      <c r="AQ71" s="51">
        <v>25</v>
      </c>
      <c r="AR71" s="51">
        <f t="shared" si="0"/>
        <v>348</v>
      </c>
      <c r="AS71" s="57">
        <v>333</v>
      </c>
      <c r="AT71" s="51">
        <v>13</v>
      </c>
      <c r="AU71" s="66"/>
    </row>
    <row r="72" spans="1:47" s="16" customFormat="1" ht="15.75" customHeight="1">
      <c r="A72" s="14"/>
      <c r="B72" s="15"/>
      <c r="C72" s="51" t="s">
        <v>98</v>
      </c>
      <c r="D72" s="51">
        <v>18</v>
      </c>
      <c r="E72" s="52">
        <v>37</v>
      </c>
      <c r="F72" s="51" t="s">
        <v>66</v>
      </c>
      <c r="G72" s="53">
        <v>15</v>
      </c>
      <c r="H72" s="51"/>
      <c r="I72" s="51"/>
      <c r="J72" s="51"/>
      <c r="K72" s="51"/>
      <c r="L72" s="51" t="s">
        <v>117</v>
      </c>
      <c r="M72" s="54">
        <v>15</v>
      </c>
      <c r="N72" s="51" t="s">
        <v>65</v>
      </c>
      <c r="O72" s="54">
        <v>25</v>
      </c>
      <c r="P72" s="51" t="s">
        <v>65</v>
      </c>
      <c r="Q72" s="54">
        <v>25</v>
      </c>
      <c r="R72" s="51" t="s">
        <v>65</v>
      </c>
      <c r="S72" s="54">
        <v>25</v>
      </c>
      <c r="T72" s="51">
        <v>25</v>
      </c>
      <c r="U72" s="54">
        <v>30</v>
      </c>
      <c r="V72" s="51">
        <v>319</v>
      </c>
      <c r="W72" s="51">
        <v>38</v>
      </c>
      <c r="X72" s="54">
        <v>17</v>
      </c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 t="s">
        <v>117</v>
      </c>
      <c r="AM72" s="54">
        <v>15</v>
      </c>
      <c r="AN72" s="51">
        <v>1009</v>
      </c>
      <c r="AO72" s="51">
        <v>51</v>
      </c>
      <c r="AP72" s="56">
        <v>4</v>
      </c>
      <c r="AQ72" s="51">
        <v>25</v>
      </c>
      <c r="AR72" s="51">
        <f t="shared" si="0"/>
        <v>208</v>
      </c>
      <c r="AS72" s="57">
        <v>214</v>
      </c>
      <c r="AT72" s="51">
        <v>42</v>
      </c>
      <c r="AU72" s="66"/>
    </row>
    <row r="73" spans="1:47" s="16" customFormat="1" ht="14.25" customHeight="1">
      <c r="A73" s="14"/>
      <c r="B73" s="15"/>
      <c r="C73" s="51" t="s">
        <v>99</v>
      </c>
      <c r="D73" s="51">
        <v>43</v>
      </c>
      <c r="E73" s="53">
        <v>12</v>
      </c>
      <c r="F73" s="51" t="s">
        <v>66</v>
      </c>
      <c r="G73" s="52">
        <v>15</v>
      </c>
      <c r="H73" s="51"/>
      <c r="I73" s="51"/>
      <c r="J73" s="51"/>
      <c r="K73" s="51"/>
      <c r="L73" s="51" t="s">
        <v>117</v>
      </c>
      <c r="M73" s="54">
        <v>15</v>
      </c>
      <c r="N73" s="51">
        <v>4</v>
      </c>
      <c r="O73" s="54">
        <v>51</v>
      </c>
      <c r="P73" s="51" t="s">
        <v>65</v>
      </c>
      <c r="Q73" s="54">
        <v>25</v>
      </c>
      <c r="R73" s="51" t="s">
        <v>65</v>
      </c>
      <c r="S73" s="54">
        <v>25</v>
      </c>
      <c r="T73" s="51">
        <v>43</v>
      </c>
      <c r="U73" s="54">
        <v>12</v>
      </c>
      <c r="V73" s="51">
        <v>319</v>
      </c>
      <c r="W73" s="51">
        <v>38</v>
      </c>
      <c r="X73" s="54">
        <v>17</v>
      </c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 t="s">
        <v>67</v>
      </c>
      <c r="AM73" s="54">
        <v>35</v>
      </c>
      <c r="AN73" s="51">
        <v>1003</v>
      </c>
      <c r="AO73" s="51">
        <v>52</v>
      </c>
      <c r="AP73" s="56">
        <v>3</v>
      </c>
      <c r="AQ73" s="51">
        <v>25</v>
      </c>
      <c r="AR73" s="51">
        <f t="shared" si="0"/>
        <v>210</v>
      </c>
      <c r="AS73" s="57">
        <v>220</v>
      </c>
      <c r="AT73" s="51">
        <v>40</v>
      </c>
      <c r="AU73" s="66"/>
    </row>
    <row r="74" spans="1:47" s="19" customFormat="1" ht="18" customHeight="1">
      <c r="A74" s="17"/>
      <c r="B74" s="18"/>
      <c r="C74" s="51" t="s">
        <v>100</v>
      </c>
      <c r="D74" s="51">
        <v>53</v>
      </c>
      <c r="E74" s="52">
        <v>2</v>
      </c>
      <c r="F74" s="51" t="s">
        <v>67</v>
      </c>
      <c r="G74" s="52">
        <v>35</v>
      </c>
      <c r="H74" s="51"/>
      <c r="I74" s="51"/>
      <c r="J74" s="51"/>
      <c r="K74" s="51"/>
      <c r="L74" s="51" t="s">
        <v>65</v>
      </c>
      <c r="M74" s="54">
        <v>25</v>
      </c>
      <c r="N74" s="51" t="s">
        <v>102</v>
      </c>
      <c r="O74" s="54">
        <v>15</v>
      </c>
      <c r="P74" s="51" t="s">
        <v>65</v>
      </c>
      <c r="Q74" s="54">
        <v>25</v>
      </c>
      <c r="R74" s="51" t="s">
        <v>121</v>
      </c>
      <c r="S74" s="54">
        <v>15</v>
      </c>
      <c r="T74" s="51">
        <v>56</v>
      </c>
      <c r="U74" s="56">
        <v>1</v>
      </c>
      <c r="V74" s="51">
        <v>0</v>
      </c>
      <c r="W74" s="51" t="s">
        <v>53</v>
      </c>
      <c r="X74" s="56">
        <v>-20</v>
      </c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 t="s">
        <v>117</v>
      </c>
      <c r="AM74" s="54">
        <v>15</v>
      </c>
      <c r="AN74" s="51">
        <v>1141</v>
      </c>
      <c r="AO74" s="51">
        <v>46</v>
      </c>
      <c r="AP74" s="54">
        <v>9</v>
      </c>
      <c r="AQ74" s="51">
        <v>0</v>
      </c>
      <c r="AR74" s="51">
        <f t="shared" si="0"/>
        <v>122</v>
      </c>
      <c r="AS74" s="57">
        <v>101</v>
      </c>
      <c r="AT74" s="51">
        <v>54</v>
      </c>
      <c r="AU74" s="66"/>
    </row>
    <row r="75" spans="3:46" s="26" customFormat="1" ht="15.75">
      <c r="C75" s="27" t="s">
        <v>106</v>
      </c>
      <c r="D75" s="28" t="s">
        <v>108</v>
      </c>
      <c r="E75" s="35" t="s">
        <v>107</v>
      </c>
      <c r="F75" s="28" t="s">
        <v>109</v>
      </c>
      <c r="G75" s="35" t="s">
        <v>110</v>
      </c>
      <c r="H75" s="28"/>
      <c r="I75" s="28"/>
      <c r="J75" s="28"/>
      <c r="K75" s="28"/>
      <c r="L75" s="28" t="s">
        <v>118</v>
      </c>
      <c r="M75" s="36" t="s">
        <v>119</v>
      </c>
      <c r="N75" s="28" t="s">
        <v>114</v>
      </c>
      <c r="O75" s="36" t="s">
        <v>111</v>
      </c>
      <c r="P75" s="28" t="s">
        <v>114</v>
      </c>
      <c r="Q75" s="35" t="s">
        <v>111</v>
      </c>
      <c r="R75" s="28" t="s">
        <v>122</v>
      </c>
      <c r="S75" s="36" t="s">
        <v>123</v>
      </c>
      <c r="T75" s="28" t="s">
        <v>115</v>
      </c>
      <c r="U75" s="35" t="s">
        <v>116</v>
      </c>
      <c r="V75" s="28"/>
      <c r="W75" s="28" t="s">
        <v>124</v>
      </c>
      <c r="X75" s="36" t="s">
        <v>125</v>
      </c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 t="s">
        <v>118</v>
      </c>
      <c r="AM75" s="36" t="s">
        <v>126</v>
      </c>
      <c r="AN75" s="28"/>
      <c r="AO75" s="28" t="s">
        <v>132</v>
      </c>
      <c r="AP75" s="36" t="s">
        <v>130</v>
      </c>
      <c r="AQ75" s="28"/>
      <c r="AR75" s="28"/>
      <c r="AS75" s="28"/>
      <c r="AT75" s="28"/>
    </row>
    <row r="76" spans="3:46" ht="15">
      <c r="C76" s="8"/>
      <c r="D76" s="12"/>
      <c r="E76" s="24"/>
      <c r="F76" s="12"/>
      <c r="G76" s="24"/>
      <c r="H76" s="8"/>
      <c r="I76" s="8"/>
      <c r="J76" s="8"/>
      <c r="K76" s="8"/>
      <c r="L76" s="12"/>
      <c r="M76" s="32"/>
      <c r="N76" s="12"/>
      <c r="O76" s="32"/>
      <c r="P76" s="12"/>
      <c r="Q76" s="32"/>
      <c r="R76" s="12"/>
      <c r="S76" s="32"/>
      <c r="T76" s="12"/>
      <c r="U76" s="32"/>
      <c r="V76" s="8"/>
      <c r="W76" s="12"/>
      <c r="X76" s="3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12"/>
      <c r="AM76" s="32"/>
      <c r="AN76" s="8"/>
      <c r="AO76" s="12"/>
      <c r="AP76" s="37"/>
      <c r="AQ76" s="8"/>
      <c r="AR76" s="8"/>
      <c r="AS76" s="29"/>
      <c r="AT76" s="12"/>
    </row>
    <row r="77" spans="3:46" ht="15">
      <c r="C77" s="8"/>
      <c r="D77" s="12"/>
      <c r="E77" s="24"/>
      <c r="F77" s="12"/>
      <c r="G77" s="24"/>
      <c r="H77" s="8"/>
      <c r="I77" s="8"/>
      <c r="J77" s="8"/>
      <c r="K77" s="8"/>
      <c r="L77" s="12"/>
      <c r="M77" s="32"/>
      <c r="N77" s="12"/>
      <c r="O77" s="32"/>
      <c r="P77" s="12"/>
      <c r="Q77" s="32"/>
      <c r="R77" s="12"/>
      <c r="S77" s="32"/>
      <c r="T77" s="12"/>
      <c r="U77" s="32"/>
      <c r="V77" s="8"/>
      <c r="W77" s="12"/>
      <c r="X77" s="3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2"/>
      <c r="AM77" s="32"/>
      <c r="AN77" s="8"/>
      <c r="AO77" s="12"/>
      <c r="AP77" s="37"/>
      <c r="AQ77" s="8"/>
      <c r="AR77" s="8"/>
      <c r="AS77" s="29"/>
      <c r="AT77" s="12"/>
    </row>
    <row r="78" spans="3:46" ht="15">
      <c r="C78" s="8"/>
      <c r="D78" s="12"/>
      <c r="E78" s="24"/>
      <c r="F78" s="12"/>
      <c r="G78" s="24"/>
      <c r="H78" s="8"/>
      <c r="I78" s="8"/>
      <c r="J78" s="8"/>
      <c r="K78" s="8"/>
      <c r="L78" s="12" t="s">
        <v>55</v>
      </c>
      <c r="M78" s="32"/>
      <c r="N78" s="12"/>
      <c r="O78" s="32"/>
      <c r="P78" s="12"/>
      <c r="Q78" s="32"/>
      <c r="R78" s="12"/>
      <c r="S78" s="32"/>
      <c r="T78" s="12"/>
      <c r="U78" s="32"/>
      <c r="V78" s="8"/>
      <c r="W78" s="12"/>
      <c r="X78" s="3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12"/>
      <c r="AM78" s="32"/>
      <c r="AN78" s="8"/>
      <c r="AO78" s="12"/>
      <c r="AP78" s="37"/>
      <c r="AQ78" s="8"/>
      <c r="AR78" s="8"/>
      <c r="AS78" s="29"/>
      <c r="AT78" s="12"/>
    </row>
    <row r="79" spans="3:46" ht="15">
      <c r="C79" s="8"/>
      <c r="D79" s="12"/>
      <c r="E79" s="24"/>
      <c r="F79" s="12"/>
      <c r="G79" s="24"/>
      <c r="H79" s="8"/>
      <c r="I79" s="8"/>
      <c r="J79" s="8"/>
      <c r="K79" s="8"/>
      <c r="L79" s="12"/>
      <c r="M79" s="32"/>
      <c r="N79" s="12"/>
      <c r="O79" s="32"/>
      <c r="P79" s="12"/>
      <c r="Q79" s="32"/>
      <c r="R79" s="12"/>
      <c r="S79" s="32"/>
      <c r="T79" s="12"/>
      <c r="U79" s="32"/>
      <c r="V79" s="8"/>
      <c r="W79" s="12"/>
      <c r="X79" s="3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12"/>
      <c r="AM79" s="32"/>
      <c r="AN79" s="8"/>
      <c r="AO79" s="12"/>
      <c r="AP79" s="37"/>
      <c r="AQ79" s="8"/>
      <c r="AR79" s="8"/>
      <c r="AS79" s="29"/>
      <c r="AT79" s="12"/>
    </row>
    <row r="80" spans="3:46" ht="15">
      <c r="C80" s="8"/>
      <c r="D80" s="12"/>
      <c r="E80" s="24"/>
      <c r="F80" s="12"/>
      <c r="G80" s="24"/>
      <c r="H80" s="8"/>
      <c r="I80" s="8"/>
      <c r="J80" s="8"/>
      <c r="K80" s="8"/>
      <c r="L80" s="12"/>
      <c r="M80" s="32"/>
      <c r="N80" s="12"/>
      <c r="O80" s="32"/>
      <c r="P80" s="12"/>
      <c r="Q80" s="32"/>
      <c r="R80" s="12"/>
      <c r="S80" s="32"/>
      <c r="T80" s="12"/>
      <c r="U80" s="32"/>
      <c r="V80" s="8"/>
      <c r="W80" s="12"/>
      <c r="X80" s="3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12"/>
      <c r="AM80" s="32"/>
      <c r="AN80" s="8"/>
      <c r="AO80" s="12"/>
      <c r="AP80" s="37"/>
      <c r="AQ80" s="8"/>
      <c r="AR80" s="8"/>
      <c r="AS80" s="29"/>
      <c r="AT80" s="12"/>
    </row>
    <row r="81" spans="3:46" ht="15">
      <c r="C81" s="8"/>
      <c r="D81" s="12"/>
      <c r="E81" s="24"/>
      <c r="F81" s="12"/>
      <c r="G81" s="24"/>
      <c r="H81" s="8"/>
      <c r="I81" s="8"/>
      <c r="J81" s="8"/>
      <c r="K81" s="8"/>
      <c r="L81" s="12"/>
      <c r="M81" s="32"/>
      <c r="N81" s="12"/>
      <c r="O81" s="32"/>
      <c r="P81" s="12"/>
      <c r="Q81" s="32"/>
      <c r="R81" s="12"/>
      <c r="S81" s="32"/>
      <c r="T81" s="12"/>
      <c r="U81" s="32"/>
      <c r="V81" s="8"/>
      <c r="W81" s="12"/>
      <c r="X81" s="3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12"/>
      <c r="AM81" s="32"/>
      <c r="AN81" s="8"/>
      <c r="AO81" s="12"/>
      <c r="AP81" s="37"/>
      <c r="AQ81" s="8"/>
      <c r="AR81" s="8"/>
      <c r="AS81" s="29"/>
      <c r="AT81" s="12"/>
    </row>
    <row r="82" spans="3:46" ht="15">
      <c r="C82" s="8"/>
      <c r="D82" s="12"/>
      <c r="E82" s="24"/>
      <c r="F82" s="12"/>
      <c r="G82" s="24"/>
      <c r="H82" s="8"/>
      <c r="I82" s="8"/>
      <c r="J82" s="8"/>
      <c r="K82" s="8"/>
      <c r="L82" s="12"/>
      <c r="M82" s="32"/>
      <c r="N82" s="12"/>
      <c r="O82" s="32"/>
      <c r="P82" s="12"/>
      <c r="Q82" s="32"/>
      <c r="R82" s="12"/>
      <c r="S82" s="32"/>
      <c r="T82" s="12"/>
      <c r="U82" s="32"/>
      <c r="V82" s="8"/>
      <c r="W82" s="12"/>
      <c r="X82" s="3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12"/>
      <c r="AM82" s="32"/>
      <c r="AN82" s="8"/>
      <c r="AO82" s="12"/>
      <c r="AP82" s="37"/>
      <c r="AQ82" s="8"/>
      <c r="AR82" s="8"/>
      <c r="AS82" s="29"/>
      <c r="AT82" s="12"/>
    </row>
    <row r="83" spans="3:46" ht="15">
      <c r="C83" s="8"/>
      <c r="D83" s="12"/>
      <c r="E83" s="24"/>
      <c r="F83" s="12"/>
      <c r="G83" s="24"/>
      <c r="H83" s="8"/>
      <c r="I83" s="8"/>
      <c r="J83" s="8"/>
      <c r="K83" s="8"/>
      <c r="L83" s="12"/>
      <c r="M83" s="32"/>
      <c r="N83" s="12"/>
      <c r="O83" s="32"/>
      <c r="P83" s="12"/>
      <c r="Q83" s="32"/>
      <c r="R83" s="12"/>
      <c r="S83" s="32"/>
      <c r="T83" s="12"/>
      <c r="U83" s="32"/>
      <c r="V83" s="8"/>
      <c r="W83" s="12"/>
      <c r="X83" s="3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2"/>
      <c r="AM83" s="32"/>
      <c r="AN83" s="8"/>
      <c r="AO83" s="12"/>
      <c r="AP83" s="37"/>
      <c r="AQ83" s="8"/>
      <c r="AR83" s="8"/>
      <c r="AS83" s="29"/>
      <c r="AT83" s="12"/>
    </row>
    <row r="84" spans="3:46" ht="15">
      <c r="C84" s="8"/>
      <c r="D84" s="12"/>
      <c r="E84" s="24"/>
      <c r="F84" s="12"/>
      <c r="G84" s="24"/>
      <c r="H84" s="8"/>
      <c r="I84" s="8"/>
      <c r="J84" s="8"/>
      <c r="K84" s="8"/>
      <c r="L84" s="12"/>
      <c r="M84" s="32"/>
      <c r="N84" s="12"/>
      <c r="O84" s="32"/>
      <c r="P84" s="12"/>
      <c r="Q84" s="32"/>
      <c r="R84" s="12"/>
      <c r="S84" s="32"/>
      <c r="T84" s="12"/>
      <c r="U84" s="32"/>
      <c r="V84" s="8"/>
      <c r="W84" s="12"/>
      <c r="X84" s="3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2"/>
      <c r="AM84" s="32"/>
      <c r="AN84" s="8"/>
      <c r="AO84" s="12"/>
      <c r="AP84" s="37"/>
      <c r="AQ84" s="8"/>
      <c r="AR84" s="8"/>
      <c r="AS84" s="29"/>
      <c r="AT84" s="12"/>
    </row>
    <row r="85" spans="3:46" ht="15">
      <c r="C85" s="8"/>
      <c r="D85" s="12"/>
      <c r="E85" s="24"/>
      <c r="F85" s="12"/>
      <c r="G85" s="24"/>
      <c r="H85" s="8"/>
      <c r="I85" s="8"/>
      <c r="J85" s="8"/>
      <c r="K85" s="8"/>
      <c r="L85" s="12"/>
      <c r="M85" s="32"/>
      <c r="N85" s="12"/>
      <c r="O85" s="32"/>
      <c r="P85" s="12"/>
      <c r="Q85" s="32"/>
      <c r="R85" s="12"/>
      <c r="S85" s="32"/>
      <c r="T85" s="12"/>
      <c r="U85" s="32"/>
      <c r="V85" s="8"/>
      <c r="W85" s="12"/>
      <c r="X85" s="3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12"/>
      <c r="AM85" s="32"/>
      <c r="AN85" s="8"/>
      <c r="AO85" s="12"/>
      <c r="AP85" s="37"/>
      <c r="AQ85" s="8"/>
      <c r="AR85" s="8"/>
      <c r="AS85" s="29"/>
      <c r="AT85" s="12"/>
    </row>
    <row r="86" spans="3:46" ht="15">
      <c r="C86" s="8"/>
      <c r="D86" s="12"/>
      <c r="E86" s="24"/>
      <c r="F86" s="12"/>
      <c r="G86" s="24"/>
      <c r="H86" s="8"/>
      <c r="I86" s="8"/>
      <c r="J86" s="8"/>
      <c r="K86" s="8"/>
      <c r="L86" s="12"/>
      <c r="M86" s="32"/>
      <c r="N86" s="12"/>
      <c r="O86" s="32"/>
      <c r="P86" s="12"/>
      <c r="Q86" s="32"/>
      <c r="R86" s="12"/>
      <c r="S86" s="32"/>
      <c r="T86" s="12"/>
      <c r="U86" s="32"/>
      <c r="V86" s="8"/>
      <c r="W86" s="12"/>
      <c r="X86" s="3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12"/>
      <c r="AM86" s="32"/>
      <c r="AN86" s="8"/>
      <c r="AO86" s="12"/>
      <c r="AP86" s="37"/>
      <c r="AQ86" s="8"/>
      <c r="AR86" s="8"/>
      <c r="AS86" s="29"/>
      <c r="AT86" s="12"/>
    </row>
    <row r="87" spans="3:46" ht="15">
      <c r="C87" s="8"/>
      <c r="D87" s="12"/>
      <c r="E87" s="24"/>
      <c r="F87" s="12"/>
      <c r="G87" s="24"/>
      <c r="H87" s="8"/>
      <c r="I87" s="8"/>
      <c r="J87" s="8"/>
      <c r="K87" s="8"/>
      <c r="L87" s="12"/>
      <c r="M87" s="32"/>
      <c r="N87" s="12"/>
      <c r="O87" s="32"/>
      <c r="P87" s="12"/>
      <c r="Q87" s="32"/>
      <c r="R87" s="12"/>
      <c r="S87" s="32"/>
      <c r="T87" s="12"/>
      <c r="U87" s="32"/>
      <c r="V87" s="8"/>
      <c r="W87" s="12"/>
      <c r="X87" s="3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12"/>
      <c r="AM87" s="32"/>
      <c r="AN87" s="8"/>
      <c r="AO87" s="12"/>
      <c r="AP87" s="37"/>
      <c r="AQ87" s="8"/>
      <c r="AR87" s="8"/>
      <c r="AS87" s="29"/>
      <c r="AT87" s="12"/>
    </row>
    <row r="88" spans="3:46" ht="15">
      <c r="C88" s="8"/>
      <c r="D88" s="12"/>
      <c r="E88" s="24"/>
      <c r="F88" s="12"/>
      <c r="G88" s="24"/>
      <c r="H88" s="8"/>
      <c r="I88" s="8"/>
      <c r="J88" s="8"/>
      <c r="K88" s="8"/>
      <c r="L88" s="12"/>
      <c r="M88" s="32"/>
      <c r="N88" s="12"/>
      <c r="O88" s="32"/>
      <c r="P88" s="12"/>
      <c r="Q88" s="32"/>
      <c r="R88" s="12"/>
      <c r="S88" s="32"/>
      <c r="T88" s="12"/>
      <c r="U88" s="32"/>
      <c r="V88" s="8"/>
      <c r="W88" s="12"/>
      <c r="X88" s="3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12"/>
      <c r="AM88" s="32"/>
      <c r="AN88" s="8"/>
      <c r="AO88" s="12"/>
      <c r="AP88" s="37"/>
      <c r="AQ88" s="8"/>
      <c r="AR88" s="8"/>
      <c r="AS88" s="29"/>
      <c r="AT88" s="12"/>
    </row>
    <row r="89" spans="3:46" ht="15">
      <c r="C89" s="8"/>
      <c r="D89" s="12"/>
      <c r="E89" s="24"/>
      <c r="F89" s="12"/>
      <c r="G89" s="24"/>
      <c r="H89" s="8"/>
      <c r="I89" s="8"/>
      <c r="J89" s="8"/>
      <c r="K89" s="8"/>
      <c r="L89" s="12"/>
      <c r="M89" s="32"/>
      <c r="N89" s="12"/>
      <c r="O89" s="32"/>
      <c r="P89" s="12"/>
      <c r="Q89" s="32"/>
      <c r="R89" s="12"/>
      <c r="S89" s="32"/>
      <c r="T89" s="12"/>
      <c r="U89" s="32"/>
      <c r="V89" s="8"/>
      <c r="W89" s="12"/>
      <c r="X89" s="3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12"/>
      <c r="AM89" s="32"/>
      <c r="AN89" s="8"/>
      <c r="AO89" s="12"/>
      <c r="AP89" s="37"/>
      <c r="AQ89" s="8"/>
      <c r="AR89" s="8"/>
      <c r="AS89" s="29"/>
      <c r="AT89" s="12"/>
    </row>
    <row r="90" spans="3:46" ht="15">
      <c r="C90" s="8"/>
      <c r="D90" s="12"/>
      <c r="E90" s="24"/>
      <c r="F90" s="12"/>
      <c r="G90" s="24"/>
      <c r="H90" s="8"/>
      <c r="I90" s="8"/>
      <c r="J90" s="8"/>
      <c r="K90" s="8"/>
      <c r="L90" s="12"/>
      <c r="M90" s="32"/>
      <c r="N90" s="12"/>
      <c r="O90" s="32"/>
      <c r="P90" s="12"/>
      <c r="Q90" s="32"/>
      <c r="R90" s="12"/>
      <c r="S90" s="32"/>
      <c r="T90" s="12"/>
      <c r="U90" s="32"/>
      <c r="V90" s="8"/>
      <c r="W90" s="12"/>
      <c r="X90" s="32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2"/>
      <c r="AM90" s="32"/>
      <c r="AN90" s="8"/>
      <c r="AO90" s="12"/>
      <c r="AP90" s="37"/>
      <c r="AQ90" s="8"/>
      <c r="AR90" s="8"/>
      <c r="AS90" s="29"/>
      <c r="AT90" s="12"/>
    </row>
    <row r="91" spans="3:46" ht="15">
      <c r="C91" s="8"/>
      <c r="D91" s="12"/>
      <c r="E91" s="24"/>
      <c r="F91" s="12"/>
      <c r="G91" s="24"/>
      <c r="H91" s="8"/>
      <c r="I91" s="8"/>
      <c r="J91" s="8"/>
      <c r="K91" s="8"/>
      <c r="L91" s="12"/>
      <c r="M91" s="32"/>
      <c r="N91" s="12"/>
      <c r="O91" s="32"/>
      <c r="P91" s="12"/>
      <c r="Q91" s="32"/>
      <c r="R91" s="12"/>
      <c r="S91" s="32"/>
      <c r="T91" s="12"/>
      <c r="U91" s="32"/>
      <c r="V91" s="8"/>
      <c r="W91" s="12"/>
      <c r="X91" s="32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12"/>
      <c r="AM91" s="32"/>
      <c r="AN91" s="8"/>
      <c r="AO91" s="12"/>
      <c r="AP91" s="37"/>
      <c r="AQ91" s="8"/>
      <c r="AR91" s="8"/>
      <c r="AS91" s="29"/>
      <c r="AT91" s="12"/>
    </row>
    <row r="92" spans="3:46" ht="15">
      <c r="C92" s="8"/>
      <c r="D92" s="12"/>
      <c r="E92" s="24"/>
      <c r="F92" s="12"/>
      <c r="G92" s="24"/>
      <c r="H92" s="8"/>
      <c r="I92" s="8"/>
      <c r="J92" s="8"/>
      <c r="K92" s="8"/>
      <c r="L92" s="12"/>
      <c r="M92" s="32"/>
      <c r="N92" s="12"/>
      <c r="O92" s="32"/>
      <c r="P92" s="12"/>
      <c r="Q92" s="32"/>
      <c r="R92" s="12"/>
      <c r="S92" s="32"/>
      <c r="T92" s="12"/>
      <c r="U92" s="32"/>
      <c r="V92" s="8"/>
      <c r="W92" s="12"/>
      <c r="X92" s="32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12"/>
      <c r="AM92" s="32"/>
      <c r="AN92" s="8"/>
      <c r="AO92" s="12"/>
      <c r="AP92" s="37"/>
      <c r="AQ92" s="8"/>
      <c r="AR92" s="8"/>
      <c r="AS92" s="29"/>
      <c r="AT92" s="12"/>
    </row>
    <row r="93" spans="3:46" ht="15">
      <c r="C93" s="8"/>
      <c r="D93" s="12"/>
      <c r="E93" s="24"/>
      <c r="F93" s="12"/>
      <c r="G93" s="24"/>
      <c r="H93" s="8"/>
      <c r="I93" s="8"/>
      <c r="J93" s="8"/>
      <c r="K93" s="8"/>
      <c r="L93" s="12"/>
      <c r="M93" s="32"/>
      <c r="N93" s="12"/>
      <c r="O93" s="32"/>
      <c r="P93" s="12"/>
      <c r="Q93" s="32"/>
      <c r="R93" s="12"/>
      <c r="S93" s="32"/>
      <c r="T93" s="12"/>
      <c r="U93" s="32"/>
      <c r="V93" s="8"/>
      <c r="W93" s="12"/>
      <c r="X93" s="32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12"/>
      <c r="AM93" s="32"/>
      <c r="AN93" s="8"/>
      <c r="AO93" s="12"/>
      <c r="AP93" s="37"/>
      <c r="AQ93" s="8"/>
      <c r="AR93" s="8"/>
      <c r="AS93" s="29"/>
      <c r="AT93" s="12"/>
    </row>
    <row r="94" spans="3:46" ht="15">
      <c r="C94" s="8"/>
      <c r="D94" s="12"/>
      <c r="E94" s="24"/>
      <c r="F94" s="12"/>
      <c r="G94" s="24"/>
      <c r="H94" s="8"/>
      <c r="I94" s="8"/>
      <c r="J94" s="8"/>
      <c r="K94" s="8"/>
      <c r="L94" s="12"/>
      <c r="M94" s="32"/>
      <c r="N94" s="12"/>
      <c r="O94" s="32"/>
      <c r="P94" s="12"/>
      <c r="Q94" s="32"/>
      <c r="R94" s="12"/>
      <c r="S94" s="32"/>
      <c r="T94" s="12"/>
      <c r="U94" s="32"/>
      <c r="V94" s="8"/>
      <c r="W94" s="12"/>
      <c r="X94" s="3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12"/>
      <c r="AM94" s="32"/>
      <c r="AN94" s="8"/>
      <c r="AO94" s="12"/>
      <c r="AP94" s="37"/>
      <c r="AQ94" s="8"/>
      <c r="AR94" s="8"/>
      <c r="AS94" s="29"/>
      <c r="AT94" s="12"/>
    </row>
    <row r="95" spans="3:46" ht="15">
      <c r="C95" s="8"/>
      <c r="D95" s="12"/>
      <c r="E95" s="24"/>
      <c r="F95" s="12"/>
      <c r="G95" s="24"/>
      <c r="H95" s="8"/>
      <c r="I95" s="8"/>
      <c r="J95" s="8"/>
      <c r="K95" s="8"/>
      <c r="L95" s="12"/>
      <c r="M95" s="32"/>
      <c r="N95" s="12"/>
      <c r="O95" s="32"/>
      <c r="P95" s="12"/>
      <c r="Q95" s="32"/>
      <c r="R95" s="12"/>
      <c r="S95" s="32"/>
      <c r="T95" s="12"/>
      <c r="U95" s="32"/>
      <c r="V95" s="8"/>
      <c r="W95" s="12"/>
      <c r="X95" s="32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12"/>
      <c r="AM95" s="32"/>
      <c r="AN95" s="8"/>
      <c r="AO95" s="12"/>
      <c r="AP95" s="37"/>
      <c r="AQ95" s="8"/>
      <c r="AR95" s="8"/>
      <c r="AS95" s="29"/>
      <c r="AT95" s="12"/>
    </row>
    <row r="96" spans="3:46" ht="15">
      <c r="C96" s="8"/>
      <c r="D96" s="12"/>
      <c r="E96" s="24"/>
      <c r="F96" s="12"/>
      <c r="G96" s="24"/>
      <c r="H96" s="8"/>
      <c r="I96" s="8"/>
      <c r="J96" s="8"/>
      <c r="K96" s="8"/>
      <c r="L96" s="12"/>
      <c r="M96" s="32"/>
      <c r="N96" s="12"/>
      <c r="O96" s="32"/>
      <c r="P96" s="12"/>
      <c r="Q96" s="32"/>
      <c r="R96" s="12"/>
      <c r="S96" s="32"/>
      <c r="T96" s="12"/>
      <c r="U96" s="32"/>
      <c r="V96" s="8"/>
      <c r="W96" s="12"/>
      <c r="X96" s="32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12"/>
      <c r="AM96" s="32"/>
      <c r="AN96" s="8"/>
      <c r="AO96" s="12"/>
      <c r="AP96" s="37"/>
      <c r="AQ96" s="8"/>
      <c r="AR96" s="8"/>
      <c r="AS96" s="29"/>
      <c r="AT96" s="12"/>
    </row>
    <row r="97" spans="3:46" ht="15">
      <c r="C97" s="8"/>
      <c r="D97" s="12"/>
      <c r="E97" s="24"/>
      <c r="F97" s="12"/>
      <c r="G97" s="24"/>
      <c r="H97" s="8"/>
      <c r="I97" s="8"/>
      <c r="J97" s="8"/>
      <c r="K97" s="8"/>
      <c r="L97" s="12"/>
      <c r="M97" s="32"/>
      <c r="N97" s="12"/>
      <c r="O97" s="32"/>
      <c r="P97" s="12"/>
      <c r="Q97" s="32"/>
      <c r="R97" s="12"/>
      <c r="S97" s="32"/>
      <c r="T97" s="12"/>
      <c r="U97" s="32"/>
      <c r="V97" s="8"/>
      <c r="W97" s="12"/>
      <c r="X97" s="32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12"/>
      <c r="AM97" s="32"/>
      <c r="AN97" s="8"/>
      <c r="AO97" s="12"/>
      <c r="AP97" s="37"/>
      <c r="AQ97" s="8"/>
      <c r="AR97" s="8"/>
      <c r="AS97" s="29"/>
      <c r="AT97" s="12"/>
    </row>
    <row r="98" spans="3:46" ht="15">
      <c r="C98" s="8"/>
      <c r="D98" s="12"/>
      <c r="E98" s="24"/>
      <c r="F98" s="12"/>
      <c r="G98" s="24"/>
      <c r="H98" s="8"/>
      <c r="I98" s="8"/>
      <c r="J98" s="8"/>
      <c r="K98" s="8"/>
      <c r="L98" s="12"/>
      <c r="M98" s="32"/>
      <c r="N98" s="12"/>
      <c r="O98" s="32"/>
      <c r="P98" s="12"/>
      <c r="Q98" s="32"/>
      <c r="R98" s="12"/>
      <c r="S98" s="32"/>
      <c r="T98" s="12"/>
      <c r="U98" s="32"/>
      <c r="V98" s="8"/>
      <c r="W98" s="12"/>
      <c r="X98" s="32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12"/>
      <c r="AM98" s="32"/>
      <c r="AN98" s="8"/>
      <c r="AO98" s="12"/>
      <c r="AP98" s="37"/>
      <c r="AQ98" s="8"/>
      <c r="AR98" s="8"/>
      <c r="AS98" s="29"/>
      <c r="AT98" s="12"/>
    </row>
    <row r="99" spans="3:46" ht="15">
      <c r="C99" s="8"/>
      <c r="D99" s="12"/>
      <c r="E99" s="24"/>
      <c r="F99" s="12"/>
      <c r="G99" s="24"/>
      <c r="H99" s="8"/>
      <c r="I99" s="8"/>
      <c r="J99" s="8"/>
      <c r="K99" s="8"/>
      <c r="L99" s="12"/>
      <c r="M99" s="32"/>
      <c r="N99" s="12"/>
      <c r="O99" s="32"/>
      <c r="P99" s="12"/>
      <c r="Q99" s="32"/>
      <c r="R99" s="12"/>
      <c r="S99" s="32"/>
      <c r="T99" s="12"/>
      <c r="U99" s="32"/>
      <c r="V99" s="8"/>
      <c r="W99" s="12"/>
      <c r="X99" s="32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12"/>
      <c r="AM99" s="32"/>
      <c r="AN99" s="8"/>
      <c r="AO99" s="12"/>
      <c r="AP99" s="37"/>
      <c r="AQ99" s="8"/>
      <c r="AR99" s="8"/>
      <c r="AS99" s="29"/>
      <c r="AT99" s="12"/>
    </row>
    <row r="100" spans="3:46" ht="15">
      <c r="C100" s="8"/>
      <c r="D100" s="12"/>
      <c r="E100" s="24"/>
      <c r="F100" s="12"/>
      <c r="G100" s="24"/>
      <c r="H100" s="8"/>
      <c r="I100" s="8"/>
      <c r="J100" s="8"/>
      <c r="K100" s="8"/>
      <c r="L100" s="12"/>
      <c r="M100" s="32"/>
      <c r="N100" s="12"/>
      <c r="O100" s="32"/>
      <c r="P100" s="12"/>
      <c r="Q100" s="32"/>
      <c r="R100" s="12"/>
      <c r="S100" s="32"/>
      <c r="T100" s="12"/>
      <c r="U100" s="32"/>
      <c r="V100" s="8"/>
      <c r="W100" s="12"/>
      <c r="X100" s="32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12"/>
      <c r="AM100" s="32"/>
      <c r="AN100" s="8"/>
      <c r="AO100" s="12"/>
      <c r="AP100" s="37"/>
      <c r="AQ100" s="8"/>
      <c r="AR100" s="8"/>
      <c r="AS100" s="29"/>
      <c r="AT100" s="12"/>
    </row>
    <row r="101" spans="3:46" ht="15">
      <c r="C101" s="8"/>
      <c r="D101" s="12"/>
      <c r="E101" s="24"/>
      <c r="F101" s="12"/>
      <c r="G101" s="24"/>
      <c r="H101" s="8"/>
      <c r="I101" s="8"/>
      <c r="J101" s="8"/>
      <c r="K101" s="8"/>
      <c r="L101" s="12"/>
      <c r="M101" s="32"/>
      <c r="N101" s="12"/>
      <c r="O101" s="32"/>
      <c r="P101" s="12"/>
      <c r="Q101" s="32"/>
      <c r="R101" s="12"/>
      <c r="S101" s="32"/>
      <c r="T101" s="12"/>
      <c r="U101" s="32"/>
      <c r="V101" s="8"/>
      <c r="W101" s="12"/>
      <c r="X101" s="32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12"/>
      <c r="AM101" s="32"/>
      <c r="AN101" s="8"/>
      <c r="AO101" s="12"/>
      <c r="AP101" s="37"/>
      <c r="AQ101" s="8"/>
      <c r="AR101" s="8"/>
      <c r="AS101" s="29"/>
      <c r="AT101" s="12"/>
    </row>
    <row r="102" spans="3:46" ht="15">
      <c r="C102" s="8"/>
      <c r="D102" s="12"/>
      <c r="E102" s="24"/>
      <c r="F102" s="12"/>
      <c r="G102" s="24"/>
      <c r="H102" s="8"/>
      <c r="I102" s="8"/>
      <c r="J102" s="8"/>
      <c r="K102" s="8"/>
      <c r="L102" s="12"/>
      <c r="M102" s="32"/>
      <c r="N102" s="12"/>
      <c r="O102" s="32"/>
      <c r="P102" s="12"/>
      <c r="Q102" s="32"/>
      <c r="R102" s="12"/>
      <c r="S102" s="32"/>
      <c r="T102" s="12"/>
      <c r="U102" s="32"/>
      <c r="V102" s="8"/>
      <c r="W102" s="12"/>
      <c r="X102" s="32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12"/>
      <c r="AM102" s="32"/>
      <c r="AN102" s="8"/>
      <c r="AO102" s="12"/>
      <c r="AP102" s="37"/>
      <c r="AQ102" s="8"/>
      <c r="AR102" s="8"/>
      <c r="AS102" s="29"/>
      <c r="AT102" s="12"/>
    </row>
    <row r="103" spans="3:46" ht="15">
      <c r="C103" s="8"/>
      <c r="D103" s="12"/>
      <c r="E103" s="24"/>
      <c r="F103" s="12"/>
      <c r="G103" s="24"/>
      <c r="H103" s="8"/>
      <c r="I103" s="8"/>
      <c r="J103" s="8"/>
      <c r="K103" s="8"/>
      <c r="L103" s="12"/>
      <c r="M103" s="32"/>
      <c r="N103" s="12"/>
      <c r="O103" s="32"/>
      <c r="P103" s="12"/>
      <c r="Q103" s="32"/>
      <c r="R103" s="12"/>
      <c r="S103" s="32"/>
      <c r="T103" s="12"/>
      <c r="U103" s="32"/>
      <c r="V103" s="8"/>
      <c r="W103" s="12"/>
      <c r="X103" s="3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2"/>
      <c r="AM103" s="32"/>
      <c r="AN103" s="8"/>
      <c r="AO103" s="12"/>
      <c r="AP103" s="37"/>
      <c r="AQ103" s="8"/>
      <c r="AR103" s="8"/>
      <c r="AS103" s="29"/>
      <c r="AT103" s="12"/>
    </row>
    <row r="104" spans="3:46" ht="15">
      <c r="C104" s="8"/>
      <c r="D104" s="12"/>
      <c r="E104" s="24"/>
      <c r="F104" s="12"/>
      <c r="G104" s="24"/>
      <c r="H104" s="8"/>
      <c r="I104" s="8"/>
      <c r="J104" s="8"/>
      <c r="K104" s="8"/>
      <c r="L104" s="12"/>
      <c r="M104" s="32"/>
      <c r="N104" s="12"/>
      <c r="O104" s="32"/>
      <c r="P104" s="12"/>
      <c r="Q104" s="32"/>
      <c r="R104" s="12"/>
      <c r="S104" s="32"/>
      <c r="T104" s="12"/>
      <c r="U104" s="32"/>
      <c r="V104" s="8"/>
      <c r="W104" s="12"/>
      <c r="X104" s="32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12"/>
      <c r="AM104" s="32"/>
      <c r="AN104" s="8"/>
      <c r="AO104" s="12"/>
      <c r="AP104" s="37"/>
      <c r="AQ104" s="8"/>
      <c r="AR104" s="8"/>
      <c r="AS104" s="29"/>
      <c r="AT104" s="12"/>
    </row>
    <row r="105" spans="3:46" ht="15">
      <c r="C105" s="8"/>
      <c r="D105" s="12"/>
      <c r="E105" s="24"/>
      <c r="F105" s="12"/>
      <c r="G105" s="24"/>
      <c r="H105" s="8"/>
      <c r="I105" s="8"/>
      <c r="J105" s="8"/>
      <c r="K105" s="8"/>
      <c r="L105" s="12"/>
      <c r="M105" s="32"/>
      <c r="N105" s="12"/>
      <c r="O105" s="32"/>
      <c r="P105" s="12"/>
      <c r="Q105" s="32"/>
      <c r="R105" s="12"/>
      <c r="S105" s="32"/>
      <c r="T105" s="12"/>
      <c r="U105" s="32"/>
      <c r="V105" s="8"/>
      <c r="W105" s="12"/>
      <c r="X105" s="32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12"/>
      <c r="AM105" s="32"/>
      <c r="AN105" s="8"/>
      <c r="AO105" s="12"/>
      <c r="AP105" s="37"/>
      <c r="AQ105" s="8"/>
      <c r="AR105" s="8"/>
      <c r="AS105" s="29"/>
      <c r="AT105" s="12"/>
    </row>
    <row r="106" spans="3:46" ht="15">
      <c r="C106" s="8"/>
      <c r="D106" s="12"/>
      <c r="E106" s="24"/>
      <c r="F106" s="12"/>
      <c r="G106" s="24"/>
      <c r="H106" s="8"/>
      <c r="I106" s="8"/>
      <c r="J106" s="8"/>
      <c r="K106" s="8"/>
      <c r="L106" s="12"/>
      <c r="M106" s="32"/>
      <c r="N106" s="12"/>
      <c r="O106" s="32"/>
      <c r="P106" s="12"/>
      <c r="Q106" s="32"/>
      <c r="R106" s="12"/>
      <c r="S106" s="32"/>
      <c r="T106" s="12"/>
      <c r="U106" s="32"/>
      <c r="V106" s="8"/>
      <c r="W106" s="12"/>
      <c r="X106" s="32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2"/>
      <c r="AM106" s="32"/>
      <c r="AN106" s="8"/>
      <c r="AO106" s="12"/>
      <c r="AP106" s="37"/>
      <c r="AQ106" s="8"/>
      <c r="AR106" s="8"/>
      <c r="AS106" s="29"/>
      <c r="AT106" s="12"/>
    </row>
    <row r="107" spans="3:46" ht="15">
      <c r="C107" s="8"/>
      <c r="D107" s="12"/>
      <c r="E107" s="24"/>
      <c r="F107" s="12"/>
      <c r="G107" s="24"/>
      <c r="H107" s="8"/>
      <c r="I107" s="8"/>
      <c r="J107" s="8"/>
      <c r="K107" s="8"/>
      <c r="L107" s="12"/>
      <c r="M107" s="32"/>
      <c r="N107" s="12"/>
      <c r="O107" s="32"/>
      <c r="P107" s="12"/>
      <c r="Q107" s="32"/>
      <c r="R107" s="12"/>
      <c r="S107" s="32"/>
      <c r="T107" s="12"/>
      <c r="U107" s="32"/>
      <c r="V107" s="8"/>
      <c r="W107" s="12"/>
      <c r="X107" s="32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12"/>
      <c r="AM107" s="32"/>
      <c r="AN107" s="8"/>
      <c r="AO107" s="12"/>
      <c r="AP107" s="37"/>
      <c r="AQ107" s="8"/>
      <c r="AR107" s="8"/>
      <c r="AS107" s="29"/>
      <c r="AT107" s="12"/>
    </row>
  </sheetData>
  <sheetProtection/>
  <mergeCells count="24">
    <mergeCell ref="AQ8:AQ9"/>
    <mergeCell ref="AR8:AT8"/>
    <mergeCell ref="P1:AT1"/>
    <mergeCell ref="C8:C9"/>
    <mergeCell ref="C2:AT2"/>
    <mergeCell ref="C3:AT3"/>
    <mergeCell ref="C4:AT4"/>
    <mergeCell ref="AE8:AG8"/>
    <mergeCell ref="R8:S8"/>
    <mergeCell ref="V8:X8"/>
    <mergeCell ref="P8:Q8"/>
    <mergeCell ref="Y8:AA8"/>
    <mergeCell ref="AN8:AP8"/>
    <mergeCell ref="AL8:AM8"/>
    <mergeCell ref="D8:E8"/>
    <mergeCell ref="F8:G8"/>
    <mergeCell ref="L8:M8"/>
    <mergeCell ref="N8:O8"/>
    <mergeCell ref="H8:I8"/>
    <mergeCell ref="AJ8:AK8"/>
    <mergeCell ref="AB8:AD8"/>
    <mergeCell ref="AH8:AI8"/>
    <mergeCell ref="J8:K8"/>
    <mergeCell ref="T8:U8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2014-04-28T10:36:08Z</cp:lastPrinted>
  <dcterms:created xsi:type="dcterms:W3CDTF">2007-05-07T16:44:37Z</dcterms:created>
  <dcterms:modified xsi:type="dcterms:W3CDTF">2016-01-28T11:34:34Z</dcterms:modified>
  <cp:category/>
  <cp:version/>
  <cp:contentType/>
  <cp:contentStatus/>
</cp:coreProperties>
</file>